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ownloads\"/>
    </mc:Choice>
  </mc:AlternateContent>
  <bookViews>
    <workbookView xWindow="0" yWindow="0" windowWidth="20490" windowHeight="6900"/>
  </bookViews>
  <sheets>
    <sheet name="PLAN" sheetId="1" r:id="rId1"/>
    <sheet name="REPORTE" sheetId="2" state="hidden" r:id="rId2"/>
    <sheet name="Listas" sheetId="3" state="hidden" r:id="rId3"/>
    <sheet name="Insumo Indicadores" sheetId="4" state="hidden" r:id="rId4"/>
    <sheet name="Listados" sheetId="5" state="hidden" r:id="rId5"/>
    <sheet name="NO TENER EN CUENTA" sheetId="6" state="hidden" r:id="rId6"/>
  </sheets>
  <calcPr calcId="162913"/>
  <extLst>
    <ext uri="GoogleSheetsCustomDataVersion2">
      <go:sheetsCustomData xmlns:go="http://customooxmlschemas.google.com/" r:id="rId10" roundtripDataChecksum="mnSjjOjGRbdgk7daQ5KBHRJtx+qMH9KV7/Yi8SSJj9M="/>
    </ext>
  </extLst>
</workbook>
</file>

<file path=xl/calcChain.xml><?xml version="1.0" encoding="utf-8"?>
<calcChain xmlns="http://schemas.openxmlformats.org/spreadsheetml/2006/main">
  <c r="X28" i="1" l="1"/>
  <c r="X27" i="1"/>
  <c r="X26" i="1"/>
  <c r="X25" i="1"/>
  <c r="X24" i="1"/>
  <c r="X23" i="1"/>
  <c r="X22" i="1"/>
  <c r="X21" i="1"/>
  <c r="X20" i="1"/>
  <c r="X19" i="1"/>
  <c r="X18" i="1"/>
  <c r="X17" i="1"/>
  <c r="X16" i="1"/>
  <c r="X15" i="1"/>
  <c r="X14" i="1"/>
</calcChain>
</file>

<file path=xl/sharedStrings.xml><?xml version="1.0" encoding="utf-8"?>
<sst xmlns="http://schemas.openxmlformats.org/spreadsheetml/2006/main" count="1434" uniqueCount="780">
  <si>
    <t>PROCESO GESTION DE LA CULTURA CIUDADANA</t>
  </si>
  <si>
    <t>Código: GCC-PR-06-FR-02</t>
  </si>
  <si>
    <t>PLAN DE ACCIÓN OPERATIVO</t>
  </si>
  <si>
    <t>Versión: 01</t>
  </si>
  <si>
    <t xml:space="preserve">Línea de trabajo: </t>
  </si>
  <si>
    <t>PLAN DE DESARROLLO</t>
  </si>
  <si>
    <t>OBJETIVO ESTRATÉGICO</t>
  </si>
  <si>
    <t>PROGRAMA</t>
  </si>
  <si>
    <t>METAS DE GESTIÓN</t>
  </si>
  <si>
    <t>OBJETIVO ESPECÍFICO</t>
  </si>
  <si>
    <t>Estrategias / Acciones</t>
  </si>
  <si>
    <t>Objetivo</t>
  </si>
  <si>
    <t>Actividad(es)</t>
  </si>
  <si>
    <t>Producto</t>
  </si>
  <si>
    <t>Meta</t>
  </si>
  <si>
    <t>Indicador</t>
  </si>
  <si>
    <t xml:space="preserve">Formula del indicador </t>
  </si>
  <si>
    <t xml:space="preserve">Requerimientos / Recursos </t>
  </si>
  <si>
    <t>Reporte Nombre del Mes</t>
  </si>
  <si>
    <t>Cuantitativo</t>
  </si>
  <si>
    <t>Cualitativo</t>
  </si>
  <si>
    <t>Beneficiarios</t>
  </si>
  <si>
    <t>Fecha inicial</t>
  </si>
  <si>
    <t>Fecha Final</t>
  </si>
  <si>
    <t># articulaciones</t>
  </si>
  <si>
    <t># acciones</t>
  </si>
  <si>
    <t>Articulaciones</t>
  </si>
  <si>
    <t>Acciones</t>
  </si>
  <si>
    <t>Total</t>
  </si>
  <si>
    <t>Mujeres</t>
  </si>
  <si>
    <t>Hombres</t>
  </si>
  <si>
    <t xml:space="preserve">Grupo poblacional </t>
  </si>
  <si>
    <t>Grupos étnico</t>
  </si>
  <si>
    <t>Evidencia</t>
  </si>
  <si>
    <t xml:space="preserve">Acumulado </t>
  </si>
  <si>
    <t>Avance (%)</t>
  </si>
  <si>
    <t>Estado</t>
  </si>
  <si>
    <t>Observaciones</t>
  </si>
  <si>
    <t>Marzo</t>
  </si>
  <si>
    <t>Abril</t>
  </si>
  <si>
    <t>Mayo</t>
  </si>
  <si>
    <t>Junio</t>
  </si>
  <si>
    <t>Julio</t>
  </si>
  <si>
    <t>Agosto</t>
  </si>
  <si>
    <t xml:space="preserve">Septiembre </t>
  </si>
  <si>
    <t>Reporte</t>
  </si>
  <si>
    <t>Estrategias / Acciones
(Política, Red, Formación)</t>
  </si>
  <si>
    <t>%</t>
  </si>
  <si>
    <t>Metas/producto</t>
  </si>
  <si>
    <t>Indicadores de Gestión</t>
  </si>
  <si>
    <t xml:space="preserve">Hitos </t>
  </si>
  <si>
    <t>Fecha de cierre</t>
  </si>
  <si>
    <t xml:space="preserve">Cualitativo </t>
  </si>
  <si>
    <t>POLÍTICA</t>
  </si>
  <si>
    <t>SEGUIMIENTO POLITICA PÚBLICA E INSTRUMENTOS DE PLANEACIÓN DE CIUDAD
Seguimiento a compromisos en políticas e instrumentos de planeación sectorial y distrital</t>
  </si>
  <si>
    <t xml:space="preserve">POLITICA PUBLICA DE CULTURA CIUDADANA
Consolidación y reporte al avance en la implementación de los compromisos de la política de cultura ciudadana </t>
  </si>
  <si>
    <t xml:space="preserve">Matrices de seguimiento a plan de acción de la política </t>
  </si>
  <si>
    <t>Cuatro (4) matrices de seguimiento diligenciadas y gestionadas</t>
  </si>
  <si>
    <t>FEB. Seguimiento corte dic 2021
ABR. Seguimiento corte mar 2022
JUL. Seguimiento corte jun 2022
OCT. Seguimiento corte sept 2022</t>
  </si>
  <si>
    <t>Revisión y trámite de ajuste de metas CONPES 10</t>
  </si>
  <si>
    <t>Documento solicitud concepto SDP para trámite de ajuste de metas de la política CONPES 10</t>
  </si>
  <si>
    <t>Mesa de trabajo interna ABR2022
Remisión de solicitud JUN2022</t>
  </si>
  <si>
    <t>Balance seguimiento Política Pública</t>
  </si>
  <si>
    <t>2 informes de balance de la implementación de la política 2022</t>
  </si>
  <si>
    <t>Documento balance primer semestre JUN2022
Domento balance vigencia 2022 DIC2022</t>
  </si>
  <si>
    <t xml:space="preserve">OTRAS POLÍTICAS DISTRITALES
Consolidación y reporte trimestral de avances en la implementación de productos de cultura ciudadana en políticas sectoriales </t>
  </si>
  <si>
    <t xml:space="preserve">Matrices de seguimiento  a planes de acción de las políticas </t>
  </si>
  <si>
    <t xml:space="preserve">Cuatro (4) matrices de seguimiento Política de Transparencia 
</t>
  </si>
  <si>
    <t>Cuatro (4) matrices de seguimiento Política de Educación ambiental</t>
  </si>
  <si>
    <t>Cuatro (4) matrices de seguimiento Política de Economía Cultural y Creativa</t>
  </si>
  <si>
    <t>Cuatro (4) matrices de seguimiento Política de Derechos Humanos</t>
  </si>
  <si>
    <t>Cuatro (4) matrices de seguimiento Política de Juventud</t>
  </si>
  <si>
    <t>Cuatro (4) matrices de seguimiento Política Espacio Público</t>
  </si>
  <si>
    <t>Cuatro (4) matrices de seguimiento Política Actividades Sexuales Pagadas</t>
  </si>
  <si>
    <t>Cuatro (4) matrices Política Mujer y Equidad de Género</t>
  </si>
  <si>
    <t>Cuatro (4) matrices de seguimiento Política de la Bici</t>
  </si>
  <si>
    <t>Cuatro (4) matrices de seguimiento Política de y para las familias</t>
  </si>
  <si>
    <t>Cuatro (4) matrices de seguimiento Política LGBTI</t>
  </si>
  <si>
    <t>Cuatro (4) matrices de seguimiento Política Envejecimiento y Vejez</t>
  </si>
  <si>
    <t>Cuatro (4) matrices de seguimiento Política de Adultez</t>
  </si>
  <si>
    <t xml:space="preserve">TRANSVERSALIZACIÓN MUJER Y EQUIDAD DE G.
Consolidación y reporte al avance de los compromisos anuales </t>
  </si>
  <si>
    <t>Cuatro (4) matrices de seguimiento a compromisosde transversalización de género</t>
  </si>
  <si>
    <t>CONSEJO DE POLÍTICA SOCIAL
Consolidación y reporte al avance de los compromisos</t>
  </si>
  <si>
    <t xml:space="preserve">Matrices de seguimiento a compromisos </t>
  </si>
  <si>
    <t>PLAN DE DESARROLLO DISTRITAL
Seguimiento y consolidación de avance trimestral a metas de cultura ciudadana en el plan de desarrollo</t>
  </si>
  <si>
    <t xml:space="preserve">Informes trimestrales consolidados </t>
  </si>
  <si>
    <t xml:space="preserve">Cuatro (4) reportes presentados </t>
  </si>
  <si>
    <t>Entregas: 
FEB. Consolidado DIC2021
ABR. Consolidado MAR2022
JUL. Consolidado JUN2022
OCT. Consolidado SEPT2022</t>
  </si>
  <si>
    <r>
      <rPr>
        <b/>
        <sz val="12"/>
        <color rgb="FF000000"/>
        <rFont val="Calibri"/>
      </rPr>
      <t>TRAZADOR PRESUPUESTAL CC
Dseño e implementación del trazador presupuestal de cultura ciudadana</t>
    </r>
  </si>
  <si>
    <t xml:space="preserve">Acompañamiento al diseño e implementación del trazador presupuestal de cultura ciudadana </t>
  </si>
  <si>
    <t>Implementación del trazador de cultura ciudadana</t>
  </si>
  <si>
    <t>Un (1) plan de trabajo para la socialización y puesta en marcha del trazador presupuestal de cultura ciudadana</t>
  </si>
  <si>
    <t>Entrega propuesta Mesas de implementación del trazador 23FEB2022</t>
  </si>
  <si>
    <t>Tres (3) mesas de trabajo</t>
  </si>
  <si>
    <t>Mesa Sectorial 1. 1 al 4 de MAR2022
Mesa Intersectorial. 8 al 11 de MAR2022
Mesa de ayuda. 22 al 25 de MAR2022</t>
  </si>
  <si>
    <t xml:space="preserve">
Un (1) documento guía del trazador presupuestal </t>
  </si>
  <si>
    <t>Entrega a SDP primera versión del documento guía
21FEB 2022</t>
  </si>
  <si>
    <r>
      <rPr>
        <b/>
        <sz val="12"/>
        <color rgb="FF000000"/>
        <rFont val="Calibri"/>
      </rPr>
      <t>ARTICULACIÓN INTERINSTITUCIONAL E INTERSECTORIAL
Desarrollo de los escenarios de articulación sectorial e intersectorial</t>
    </r>
  </si>
  <si>
    <t>Diseñar la estrategia de relacionamiento interinstitucional e intersectorial para la gestión de las estrategias de cultura ciudadana priorizadas</t>
  </si>
  <si>
    <t>Elaboración del documento técnico de la estrategia de relacionamiento interinstitucional</t>
  </si>
  <si>
    <t>Entrega JUN2022</t>
  </si>
  <si>
    <t>Elaboración del documento balance de la estrategia de relacionamiento interinstitucional</t>
  </si>
  <si>
    <t>Entrega DIC2022</t>
  </si>
  <si>
    <t>MESA INTERSECTORIAL DE CULTURA CIUDADANA
Apoyo a la convocatoria y desarrollo de las mesas sectorial e intersectorial de cultura ciudadana</t>
  </si>
  <si>
    <t>4 mesas realizadas durante la vigencia 2022</t>
  </si>
  <si>
    <t>Mesa Sectorial 1. 1 al 4 de JUN2022
Mesa Intersectorial 1. 8 al 11 de JUN2022
Mesa Sectorial 2. 1 al 5 de SEPT2022
Mesa Intersectorial 2. 8 al 11 de SEPT2022</t>
  </si>
  <si>
    <t>MESAS ESTRATEGIAS CC
Apoyar la gestión y consolidación de las mesas de cultura ciudadana asociadas a las estrategias priorizadas por la SSCC y GC</t>
  </si>
  <si>
    <t>Mapeo de actores estratégicos</t>
  </si>
  <si>
    <t>Consolidación mapa de actores por estrategia priorizada</t>
  </si>
  <si>
    <t>Definición de agenda de mesas por estrategia</t>
  </si>
  <si>
    <t>Agenda preliminar de mesas por estrategia 2022</t>
  </si>
  <si>
    <t>Convocatoria y acompañamiento a las mesas</t>
  </si>
  <si>
    <t>Desarrollo de las mesas</t>
  </si>
  <si>
    <t xml:space="preserve">INSTANCIAS DE COORDINACIÓN INSTITUCIONAL
Acompañar la participación de la SCCyGC </t>
  </si>
  <si>
    <t>Mapeo de escenarios de articulación interinstitucional e identificación de lineamientos para la participación</t>
  </si>
  <si>
    <t>Matriz de escenarios - análsis sobre la partcipación y definición de la estrategia</t>
  </si>
  <si>
    <t xml:space="preserve">Seguimiento a participación en instancias de coordinación </t>
  </si>
  <si>
    <t>Informe bimensual ABR/JUN/AGO/OCT/DIC</t>
  </si>
  <si>
    <t>MESA DE CIUDADES
Apoyar la convocatoria y desarrollo de la mesa de ciudades - Cultura Ciudadana 2022</t>
  </si>
  <si>
    <t>Identificación de intereses - encuesta</t>
  </si>
  <si>
    <t>Envío de cuestionario a ciudades</t>
  </si>
  <si>
    <t>Convocatoria y desarrollo de Mesa 1</t>
  </si>
  <si>
    <t>Primera Mesa de Ciudades JUN2022</t>
  </si>
  <si>
    <t>Convocatoria y desarrollo de Mesa 2</t>
  </si>
  <si>
    <t>Segunda Mesa de Ciudades OCT2022 (Semana de la Cultura Ciudadana)</t>
  </si>
  <si>
    <t>Acompañamiento a ciudades - asistencia técnica y transferencia conceptula y metodológica</t>
  </si>
  <si>
    <t>Definición de agenda de trabajo en el marco del escenario de mesa de ciudades</t>
  </si>
  <si>
    <t xml:space="preserve">CONCEJO DE BOGOTÁ
Acompañar las acciones de relacionamiento con el Concejo y gestión de los trámites de solicitud de información. 
</t>
  </si>
  <si>
    <t xml:space="preserve">Definición de estrategia de relacionamiento con el Concejo de Bogotá </t>
  </si>
  <si>
    <t>Definición de estrategia y agenda prioritarias 2022</t>
  </si>
  <si>
    <t xml:space="preserve">Apoyo a trámite de solicitudes de información </t>
  </si>
  <si>
    <t>Permanente</t>
  </si>
  <si>
    <r>
      <rPr>
        <b/>
        <sz val="12"/>
        <color rgb="FF000000"/>
        <rFont val="Calibri"/>
      </rPr>
      <t>POLITICA PÚBLICA DE CULTURA CIUDADANA
Implementación del plan de acción de la política vigencia 2022</t>
    </r>
  </si>
  <si>
    <t>POLITICA DE CULTURA CIUDADANA
Acompañar el diseño e implementación de los productos de cultura ciudadana programados para la vigencia 2022 en la política de cultura ciudadana y otros instrumentos sectoriales</t>
  </si>
  <si>
    <t>Transversalización del enfoque en políticas públicas</t>
  </si>
  <si>
    <t xml:space="preserve">Un (1) documento guía para la incorporación del enfoque de cultura ciudadana en políticas públicas </t>
  </si>
  <si>
    <t>30 marzo 2022 - plazo para la entrega a SDP</t>
  </si>
  <si>
    <t>Acompañamiento y reporte del índice de cultura ciudadana</t>
  </si>
  <si>
    <t>Medición del índice de cultura ciudadana</t>
  </si>
  <si>
    <t>Entrega resultados primera medición ABR2022
Evaluación del instrumento y ajustes JUN2022</t>
  </si>
  <si>
    <t>Acompañamiento a la definición de una estrategia de participación de recursos privados y comunitarios para la financiación de estrategias de cultura ciudadana</t>
  </si>
  <si>
    <t>Un (1) documento marco normativo de cultura ciudadana para la elaboración del decreto de aportes voluntarios y donaciones</t>
  </si>
  <si>
    <t>Elaboración de insumos técnicos</t>
  </si>
  <si>
    <t>Acompañamiento al diseño e implementación de la estrategia de socialización de las herramientas para la gestión de estrategias de cultura ciudadana</t>
  </si>
  <si>
    <t>Programación de sesiones de transferencia con el equipo de pedagogía</t>
  </si>
  <si>
    <t xml:space="preserve">Definición de calendario de sesiones de transferencia </t>
  </si>
  <si>
    <t>Acompañamiento al diseño y puesta en marcha del sello a la gestión de cultura ciudadana</t>
  </si>
  <si>
    <t>Apoyo a las acciones identificadas en el plan de acción</t>
  </si>
  <si>
    <t xml:space="preserve">Entrega de insumos para la definición del sello </t>
  </si>
  <si>
    <t>OTRAS POLITICAS PÚBLICAS 
Implementación de los productos concertados en plan de acción de otras políticas disritales 2022</t>
  </si>
  <si>
    <t xml:space="preserve">OTRAS POLÍTICAS 
Acompañar el diseño e implementación de los productos concertados de cultura ciudadana programados para la vigencia 2022 en otras políticas distritales
</t>
  </si>
  <si>
    <t xml:space="preserve">Política de Transparencia 
</t>
  </si>
  <si>
    <t>Primera medición del Índice de transparencia
Definir el acompañamiento a entidades</t>
  </si>
  <si>
    <t xml:space="preserve">Política de Educación ambiental 
</t>
  </si>
  <si>
    <t>Primera medición de factores ambientales
Formación IDEARR con enfoque ambiental</t>
  </si>
  <si>
    <t>Entrega resultados primera medición ABR2022
Evaluación del instrumento y ajustes JUN2022
Envío Protocolo IDEARR - MAR2022
Invitación Escuela CC - MAR2022</t>
  </si>
  <si>
    <t>Política de Economía Cultural y Creativa</t>
  </si>
  <si>
    <t xml:space="preserve">Medición 
Acompañamiento en el desarrollo de estrategias en áreas priorizadas  </t>
  </si>
  <si>
    <t>Definición mediciones 2022</t>
  </si>
  <si>
    <t>Política de Derechos Humanos</t>
  </si>
  <si>
    <t>Indice de los derechos culturales
Lineamientos DDHH en acciones del sector
Formación IDEARR</t>
  </si>
  <si>
    <t>Envío Protocolo IDEARR - MAR2022
Invitación Escuela CC - MAR2022
Taller transferencia - JUN2022-AGO2022</t>
  </si>
  <si>
    <t>Política de Juventud</t>
  </si>
  <si>
    <t>Formación IDEARR</t>
  </si>
  <si>
    <t>Política Espacio Público</t>
  </si>
  <si>
    <t>Medición comportamiento en espacio público 
Formación IDEARR</t>
  </si>
  <si>
    <t>Política Actividades Sexuales Pagadas</t>
  </si>
  <si>
    <t xml:space="preserve">Entrega oficial memorias ASP
Formación IDEARR con enfoque de género </t>
  </si>
  <si>
    <t>Evento de entrega y socialización de las memorias
Envío Protocolo IDEARR - MAR2022
Invitación Escuela CC - MAR2022
Taller transferencia - JUN2022-AGO2</t>
  </si>
  <si>
    <t>Política Mujer y Equidad de Género</t>
  </si>
  <si>
    <t>Política de la Bici</t>
  </si>
  <si>
    <t>Formación IDEARR
Estímulos 2022</t>
  </si>
  <si>
    <t>Política de y para las familias</t>
  </si>
  <si>
    <t>Política LGBTI</t>
  </si>
  <si>
    <t>Experimento social ámbito laboral
Formación IDEARR</t>
  </si>
  <si>
    <t>Política Envejecimiento y Vejez</t>
  </si>
  <si>
    <t>Política de Adultez</t>
  </si>
  <si>
    <t>RED DISTRITAL DE CULTURA CIUDADANA Y DEMOCRÁTICA</t>
  </si>
  <si>
    <t>0. Planeación estratégica</t>
  </si>
  <si>
    <t>Diseñar plan de acción 2022 articulando los 5 componentes: participación, diálogo social y rendición de cuentas, fomento a la cultura ciudadana y gestión de alianzas, organización, acción colectiva y difusión, divulgación y gestión del conocimiento para la vigencia 2022.</t>
  </si>
  <si>
    <t>1 Plan de acción RED 2022 en sus componentes</t>
  </si>
  <si>
    <t>Documentos-guía 
equipo RED</t>
  </si>
  <si>
    <r>
      <rPr>
        <sz val="12"/>
        <color theme="1"/>
        <rFont val="Calibri"/>
      </rPr>
      <t xml:space="preserve">1 Revisión bibliohgráfica | Plan de acción de RED en sus componentes
Socialización preliminar y ajustes
Presentación y socialización del plan de acción 2022
</t>
    </r>
    <r>
      <rPr>
        <b/>
        <sz val="12"/>
        <color theme="1"/>
        <rFont val="Calibri"/>
      </rPr>
      <t xml:space="preserve">
Hitos Actividades
</t>
    </r>
    <r>
      <rPr>
        <sz val="12"/>
        <color theme="1"/>
        <rFont val="Calibri"/>
      </rPr>
      <t>Diseño Plan de acción RED 2022 en sus componentes
Revisión Documentos técnicos (2021) y bibliografía</t>
    </r>
    <r>
      <rPr>
        <b/>
        <sz val="12"/>
        <color theme="1"/>
        <rFont val="Calibri"/>
      </rPr>
      <t xml:space="preserve">
</t>
    </r>
  </si>
  <si>
    <t>Febrero</t>
  </si>
  <si>
    <t>1 Programación general apuesta 2022</t>
  </si>
  <si>
    <r>
      <rPr>
        <sz val="12"/>
        <color theme="1"/>
        <rFont val="Calibri"/>
      </rPr>
      <t xml:space="preserve">1 Programación general apuesta 2022
</t>
    </r>
    <r>
      <rPr>
        <b/>
        <sz val="12"/>
        <color theme="1"/>
        <rFont val="Calibri"/>
      </rPr>
      <t xml:space="preserve">Hitos Actividades
</t>
    </r>
    <r>
      <rPr>
        <sz val="12"/>
        <color theme="1"/>
        <rFont val="Calibri"/>
      </rPr>
      <t>Programación general apuesta 2022</t>
    </r>
  </si>
  <si>
    <t>2 Herramientas metodológicas e instrumentos de implementación y seguimiento para los 5 componentes en el 2022</t>
  </si>
  <si>
    <r>
      <rPr>
        <sz val="12"/>
        <color theme="1"/>
        <rFont val="Calibri"/>
      </rPr>
      <t xml:space="preserve">1 Matriz de caracterización de ctores
1 matriz de caracterización territorial y poblacional
</t>
    </r>
    <r>
      <rPr>
        <b/>
        <sz val="12"/>
        <color theme="1"/>
        <rFont val="Calibri"/>
      </rPr>
      <t xml:space="preserve">
Hitos Actividades</t>
    </r>
    <r>
      <rPr>
        <sz val="12"/>
        <color theme="1"/>
        <rFont val="Calibri"/>
      </rPr>
      <t xml:space="preserve">
Matriz de Identificación de actores (quienes)
Matriz territorial-actividad (donde y que) - cualitativa.
Matriz Poblacional (a quienes)
Actas y Listado de asistencia, Asistencia a actividades (para quienes c datos claves de impacto)
Formatos: COBO, asistencia, satisfaccion usuario
Matrices de seguimiento - por componente
Matrices de seguimiento - gestores CC
</t>
    </r>
  </si>
  <si>
    <t>Febrero-Marzo</t>
  </si>
  <si>
    <t xml:space="preserve">1 Matriz de seguimiento mensual Plan de Acción
</t>
  </si>
  <si>
    <r>
      <rPr>
        <sz val="12"/>
        <color theme="1"/>
        <rFont val="Calibri"/>
      </rPr>
      <t xml:space="preserve">1 Matriz de seguimiento mensual Plan de Acción
</t>
    </r>
    <r>
      <rPr>
        <b/>
        <sz val="12"/>
        <color theme="1"/>
        <rFont val="Calibri"/>
      </rPr>
      <t>Hitos Actividades</t>
    </r>
    <r>
      <rPr>
        <sz val="12"/>
        <color theme="1"/>
        <rFont val="Calibri"/>
      </rPr>
      <t xml:space="preserve">
Seguimiento mensual Plan de Acción: matriz
</t>
    </r>
  </si>
  <si>
    <t>Diciembre</t>
  </si>
  <si>
    <t xml:space="preserve">4 documentos finales de la RED
</t>
  </si>
  <si>
    <t>Documento técnico, PPT, Balance e Infografía 2022</t>
  </si>
  <si>
    <t>Noviembre</t>
  </si>
  <si>
    <t xml:space="preserve">1. Diálogo Social y 
Acción Colectiva
(Actividades)
</t>
  </si>
  <si>
    <t xml:space="preserve">
Definición del plan de trabajo en línea con las estrategias, hitos de ciudad, gestores de CC y Gestores territoriales </t>
  </si>
  <si>
    <t>1 Plan de trabajo
1 Cronograma 2022
1. Revisión actividades estrategias - hitos - misionales por mes.
2. Priorización 
3. Acompañamiento a la gestión a través de los gestores CC-estrategias.</t>
  </si>
  <si>
    <t xml:space="preserve"> Documentos-guía: 
 Plan de trabajo
 Cronograma 2022
</t>
  </si>
  <si>
    <t xml:space="preserve">                 
Plan de trabajo y Cronograma 2022
Revisión actividades estrategias - hitos - misionales por mes.
Priorización 
Acompañamiento a la gestión a través de los gestores CC-estrategias.
 </t>
  </si>
  <si>
    <t>Realizar la programación, desarrollo y seguimiento de las acciones de participación, diálogo social y rendición de cuentas lideradas y acompañadas por la Subsecretaría</t>
  </si>
  <si>
    <r>
      <rPr>
        <b/>
        <sz val="12"/>
        <color theme="1"/>
        <rFont val="Calibri"/>
      </rPr>
      <t xml:space="preserve">Estrategias | MENSUALES
</t>
    </r>
    <r>
      <rPr>
        <sz val="12"/>
        <color theme="1"/>
        <rFont val="Calibri"/>
      </rPr>
      <t xml:space="preserve">
4 eventos - virtual y presencial - para socialización y visibilización temas Movilidad y Ambiente.
1 Mesa de trabajo-estrategias para seguimiento mensual | Matriz de seguimiento: estrategias, temas, fechas, responsable, actores invitados, aliados. Alinear con hitos.
1 Cronograma de activiades anuales / hitos.</t>
    </r>
  </si>
  <si>
    <t>No. Eventos
No. Territorios impactados
No. Poblaciones impactadas
No. Redes
No. Interacciones</t>
  </si>
  <si>
    <r>
      <rPr>
        <sz val="12"/>
        <color theme="1"/>
        <rFont val="Calibri"/>
      </rPr>
      <t xml:space="preserve">
</t>
    </r>
    <r>
      <rPr>
        <b/>
        <sz val="12"/>
        <color theme="1"/>
        <rFont val="Calibri"/>
      </rPr>
      <t>"Cultura Ciudadana presenta...”  4 encuentros virtuales</t>
    </r>
    <r>
      <rPr>
        <sz val="12"/>
        <color theme="1"/>
        <rFont val="Calibri"/>
      </rPr>
      <t xml:space="preserve">
Información temática, técnica explicada de manera clara y útil para la ciudadanía. 
</t>
    </r>
    <r>
      <rPr>
        <b/>
        <sz val="12"/>
        <color theme="1"/>
        <rFont val="Calibri"/>
      </rPr>
      <t>"La ciudadanía presenta..." 4 encuentros en territorio</t>
    </r>
    <r>
      <rPr>
        <sz val="12"/>
        <color theme="1"/>
        <rFont val="Calibri"/>
      </rPr>
      <t xml:space="preserve">
Diálogos sociales entorno a problemáticas específicos/ temáticas. 
</t>
    </r>
    <r>
      <rPr>
        <b/>
        <sz val="12"/>
        <color theme="1"/>
        <rFont val="Calibri"/>
      </rPr>
      <t xml:space="preserve">
</t>
    </r>
    <r>
      <rPr>
        <sz val="12"/>
        <color theme="1"/>
        <rFont val="Calibri"/>
      </rPr>
      <t xml:space="preserve">
</t>
    </r>
  </si>
  <si>
    <t xml:space="preserve">  Julio-Diciembre
Julio:
XXX
Agosto
13 Día Nacional de las Org. Ecologistas y Ambientales
Septiembre
 16 parking Day
25-30 Semana de la Bicicleta
Octubre
2-7 Semana de la Cultura Ciudadana
1-3 /1-8: Semana de la bici y de la seguridad vial (M)
Noviembre 
12 Día Mundial del peatón
15 World Remembrance Day Road Traffic VIctims (M)
25: No violencia Mujeres (G)
Diciembre: 
7 Velitas (S)
Pólvora - Novenas navideñas 16 a 24 (A)</t>
  </si>
  <si>
    <r>
      <rPr>
        <b/>
        <sz val="12"/>
        <color theme="1"/>
        <rFont val="Calibri"/>
      </rPr>
      <t xml:space="preserve">Hitos de Ciudad | SEMESTRALES 
</t>
    </r>
    <r>
      <rPr>
        <sz val="12"/>
        <color theme="1"/>
        <rFont val="Calibri"/>
      </rPr>
      <t xml:space="preserve">4 hitos en el año que incluye puesta en escena en el espacio público para fomentar la participación ciudadana
</t>
    </r>
    <r>
      <rPr>
        <b/>
        <sz val="12"/>
        <color theme="1"/>
        <rFont val="Calibri"/>
      </rPr>
      <t xml:space="preserve">
</t>
    </r>
  </si>
  <si>
    <r>
      <rPr>
        <b/>
        <sz val="12"/>
        <color theme="1"/>
        <rFont val="Calibri"/>
      </rPr>
      <t>Cumpleaños de Bogotá</t>
    </r>
    <r>
      <rPr>
        <sz val="12"/>
        <color theme="1"/>
        <rFont val="Calibri"/>
      </rPr>
      <t xml:space="preserve"> | Movilidad y Ambiente
</t>
    </r>
    <r>
      <rPr>
        <b/>
        <sz val="12"/>
        <color theme="1"/>
        <rFont val="Calibri"/>
      </rPr>
      <t>Hitos Estrategicos:</t>
    </r>
    <r>
      <rPr>
        <sz val="12"/>
        <color theme="1"/>
        <rFont val="Calibri"/>
      </rPr>
      <t xml:space="preserve"> 1 Movilidad (1, 2022-01) 1 Ambiente (1, 2022-02). (Género y Salud - Acompañamiento)
</t>
    </r>
    <r>
      <rPr>
        <b/>
        <sz val="12"/>
        <color theme="1"/>
        <rFont val="Calibri"/>
      </rPr>
      <t xml:space="preserve">Encuentros de Innovación </t>
    </r>
    <r>
      <rPr>
        <sz val="12"/>
        <color theme="1"/>
        <rFont val="Calibri"/>
      </rPr>
      <t xml:space="preserve">- PEN | temáticos talleres* con invitados 
(Fabio Colmenares) y (Manuel Franco-Maloka)
</t>
    </r>
    <r>
      <rPr>
        <b/>
        <sz val="12"/>
        <color theme="1"/>
        <rFont val="Calibri"/>
      </rPr>
      <t xml:space="preserve">#BogotáSabeA </t>
    </r>
    <r>
      <rPr>
        <sz val="12"/>
        <color theme="1"/>
        <rFont val="Calibri"/>
      </rPr>
      <t>(*reactivación economica | Actividades pedagógicas de construcción de ciudad. Exposición de visibilizaciión de actores.</t>
    </r>
  </si>
  <si>
    <t>Agosto
Septiembre:  
Ambiente (1, 2022-02)
Agsoto (1)
Octubre (1)</t>
  </si>
  <si>
    <r>
      <rPr>
        <sz val="12"/>
        <color theme="1"/>
        <rFont val="Calibri"/>
      </rPr>
      <t xml:space="preserve">
</t>
    </r>
    <r>
      <rPr>
        <b/>
        <sz val="12"/>
        <color theme="1"/>
        <rFont val="Calibri"/>
      </rPr>
      <t xml:space="preserve">Misionales | ANUAL
</t>
    </r>
    <r>
      <rPr>
        <sz val="12"/>
        <color theme="1"/>
        <rFont val="Calibri"/>
      </rPr>
      <t xml:space="preserve">2 actividades de participación, visibilización y socialización </t>
    </r>
    <r>
      <rPr>
        <b/>
        <sz val="12"/>
        <color theme="1"/>
        <rFont val="Calibri"/>
      </rPr>
      <t xml:space="preserve">
</t>
    </r>
  </si>
  <si>
    <r>
      <rPr>
        <sz val="12"/>
        <color theme="1"/>
        <rFont val="Calibri"/>
      </rPr>
      <t xml:space="preserve">
</t>
    </r>
    <r>
      <rPr>
        <b/>
        <sz val="12"/>
        <color theme="1"/>
        <rFont val="Calibri"/>
      </rPr>
      <t xml:space="preserve">Semana de la Cultura Ciudadana |  
</t>
    </r>
    <r>
      <rPr>
        <u/>
        <sz val="12"/>
        <color theme="1"/>
        <rFont val="Calibri"/>
      </rPr>
      <t xml:space="preserve">Preparación (abril-mayo)
</t>
    </r>
    <r>
      <rPr>
        <sz val="12"/>
        <color theme="1"/>
        <rFont val="Calibri"/>
      </rPr>
      <t xml:space="preserve">- Mapeo de acciones. Mesas de trabajo - gestores: actividades, territorio y poblaciones
- Narrativa.
- Convocatoria / Invitaciones
</t>
    </r>
    <r>
      <rPr>
        <u/>
        <sz val="12"/>
        <color theme="1"/>
        <rFont val="Calibri"/>
      </rPr>
      <t xml:space="preserve">Producción semana (junio-agosto)
</t>
    </r>
    <r>
      <rPr>
        <sz val="12"/>
        <color theme="1"/>
        <rFont val="Calibri"/>
      </rPr>
      <t xml:space="preserve">- Diseño y producción de acciones - PEN
- Cronograma: Gestores CC+ Gestores territoriales
- Activación redes - ciudanía digital
- Plan de trabajo equipo CC
</t>
    </r>
    <r>
      <rPr>
        <u/>
        <sz val="12"/>
        <color theme="1"/>
        <rFont val="Calibri"/>
      </rPr>
      <t xml:space="preserve">Ejecución (2-7 octubre)
</t>
    </r>
    <r>
      <rPr>
        <sz val="12"/>
        <color theme="1"/>
        <rFont val="Calibri"/>
      </rPr>
      <t xml:space="preserve">- Dessarrollo de actividades en territorio
- Acompañamiento activiades propuestas por la ciudadanía
- Apoyo actividad estrategica virtual internacional.
</t>
    </r>
    <r>
      <rPr>
        <b/>
        <sz val="12"/>
        <color theme="1"/>
        <rFont val="Calibri"/>
      </rPr>
      <t>Rendición de cuentas (</t>
    </r>
    <r>
      <rPr>
        <sz val="12"/>
        <color theme="1"/>
        <rFont val="Calibri"/>
      </rPr>
      <t xml:space="preserve">junio y noviembre)
</t>
    </r>
    <r>
      <rPr>
        <b/>
        <sz val="12"/>
        <color theme="1"/>
        <rFont val="Calibri"/>
      </rPr>
      <t xml:space="preserve">Fesivales al Parque* 
</t>
    </r>
    <r>
      <rPr>
        <sz val="12"/>
        <color theme="1"/>
        <rFont val="Calibri"/>
      </rPr>
      <t>Agenda distrital</t>
    </r>
  </si>
  <si>
    <t>2-7 Octubre</t>
  </si>
  <si>
    <t xml:space="preserve">2. Organización Social y 
Acción Colectiva
(Poblaciones)
</t>
  </si>
  <si>
    <t xml:space="preserve"> Realizar la programación, desarrollo y seguimiento de las acciones de organización y acción colectiva de la Red Distrital de Cultura Ciudadana y Democrática lideradas y acompañadas porl a Subsecretaría</t>
  </si>
  <si>
    <t>Estrategias | Caracterización de la red 
2 redes temáticas/estrategias (movilidad , ambiente)</t>
  </si>
  <si>
    <t>No. Eventos
No. Territorios impactados
No. Poblaciones impactadas
No. Alianzas / articulaciones
No. Redes
No. Interacciones</t>
  </si>
  <si>
    <t xml:space="preserve">
1. Estrategia de Territorialización - actores en territorio
2. Estrategia de Ciudadanía Digital - interacción digital</t>
  </si>
  <si>
    <t xml:space="preserve">
Marzo/Abril
Noviembre</t>
  </si>
  <si>
    <t xml:space="preserve">
Misional | Gestión en territorio: ¿para qué la red y cómo hacerlo?
</t>
  </si>
  <si>
    <t xml:space="preserve">
1. Promoción personas naturales, jurídicas y agrupaciones vinculadas
2. Auto-gestión vía digital y aliados locales y comunitarios
3. Aliados estratégicos en territorio para implementar y sostener estrategias.</t>
  </si>
  <si>
    <t>1 y 2 Abril
3. Octubre</t>
  </si>
  <si>
    <t xml:space="preserve">
Hitos distritales | Poner la red en movimiento, dimamizar y visibilizar la RED
</t>
  </si>
  <si>
    <t>1. Semana Cultura Ciudadana
2. Hitos ciudad-temas</t>
  </si>
  <si>
    <t>1. Octubre 
2. Noviembre</t>
  </si>
  <si>
    <t>3. Fomento 
(Oferta)</t>
  </si>
  <si>
    <t xml:space="preserve"> 
Realizar la programación, desarrollo y seguimiento de las acciones de fomento a la cultura ciudadana y gestión de alianzas lideradas y acompañadas </t>
  </si>
  <si>
    <r>
      <rPr>
        <b/>
        <sz val="12"/>
        <color theme="1"/>
        <rFont val="Calibri"/>
      </rPr>
      <t>13 Becas CC</t>
    </r>
    <r>
      <rPr>
        <sz val="12"/>
        <color theme="1"/>
        <rFont val="Calibri"/>
      </rPr>
      <t xml:space="preserve"> | Con Actividades pedagógicas y técnicas asociadas</t>
    </r>
  </si>
  <si>
    <t>Becas Experimentar 2021</t>
  </si>
  <si>
    <t xml:space="preserve">Becas Experimentar 2022 (3) </t>
  </si>
  <si>
    <t>Beca Investigar 2022 (6)</t>
  </si>
  <si>
    <r>
      <rPr>
        <sz val="12"/>
        <color theme="1"/>
        <rFont val="Calibri"/>
      </rPr>
      <t xml:space="preserve">
</t>
    </r>
    <r>
      <rPr>
        <b/>
        <sz val="12"/>
        <color theme="1"/>
        <rFont val="Calibri"/>
      </rPr>
      <t xml:space="preserve">6 Premios CC </t>
    </r>
    <r>
      <rPr>
        <sz val="12"/>
        <color theme="1"/>
        <rFont val="Calibri"/>
      </rPr>
      <t xml:space="preserve">| Con actividades de visibilización, capacitación e intercambio de saberes 
</t>
    </r>
  </si>
  <si>
    <t>Premio Bogotá SabeA 2022-01</t>
  </si>
  <si>
    <t>junio</t>
  </si>
  <si>
    <t>Premio Bogotá SabeA 2022-02</t>
  </si>
  <si>
    <r>
      <rPr>
        <b/>
        <sz val="12"/>
        <color theme="1"/>
        <rFont val="Calibri"/>
      </rPr>
      <t>1 Sello CC</t>
    </r>
    <r>
      <rPr>
        <sz val="12"/>
        <color theme="1"/>
        <rFont val="Calibri"/>
      </rPr>
      <t xml:space="preserve"> | control de calidad</t>
    </r>
  </si>
  <si>
    <t xml:space="preserve">1 Sello Cultura Ciudadana MOVILIDAD
(Reconocer prácticas exitosas en CC ) </t>
  </si>
  <si>
    <t>junio
Noviembre</t>
  </si>
  <si>
    <r>
      <rPr>
        <b/>
        <sz val="12"/>
        <color theme="1"/>
        <rFont val="Calibri"/>
      </rPr>
      <t>4 Estimulos</t>
    </r>
    <r>
      <rPr>
        <sz val="12"/>
        <color theme="1"/>
        <rFont val="Calibri"/>
      </rPr>
      <t xml:space="preserve"> | Convenio Movilidad
</t>
    </r>
  </si>
  <si>
    <t>1. Mujeres en Bici
2. Seguridad Personal
3. Apropiación
4. Sello</t>
  </si>
  <si>
    <t>Noviembre 2022</t>
  </si>
  <si>
    <t xml:space="preserve">4. Alianzas 
</t>
  </si>
  <si>
    <t xml:space="preserve">Generar acuerdos, articulaciones y sinergias entre el sector público, el sector privado y las organizaciones ciudadanas  para generar interacciones en materia de cultura ciudadana y transformación cultural para la vigencia 2022. </t>
  </si>
  <si>
    <t>Planeación
1 Documento-guía</t>
  </si>
  <si>
    <t>Documento-guía</t>
  </si>
  <si>
    <t xml:space="preserve">
Revisión Inicial y priorización
Plan de trabajo 2022</t>
  </si>
  <si>
    <r>
      <rPr>
        <b/>
        <sz val="12"/>
        <color theme="1"/>
        <rFont val="Calibri"/>
      </rPr>
      <t>Estrategias</t>
    </r>
    <r>
      <rPr>
        <sz val="12"/>
        <color theme="1"/>
        <rFont val="Calibri"/>
      </rPr>
      <t xml:space="preserve">
1. Matriz de aliados por estrategias priorizadas 2022
2 Eventos con aliados privados (ambiente y movilidad)
</t>
    </r>
  </si>
  <si>
    <t xml:space="preserve">
No. Eventos
No. Territorios impactados
No. Poblaciones impactadas
No. Alianzas / articulaciones
No. Redes
No. Interacciones</t>
  </si>
  <si>
    <t xml:space="preserve">
Identificación actores, aliados, agentes de CC según estrategias priorizadlas para el 2022 
Plan de trabajo 2022</t>
  </si>
  <si>
    <r>
      <rPr>
        <b/>
        <sz val="12"/>
        <color theme="1"/>
        <rFont val="Calibri"/>
      </rPr>
      <t>Misional</t>
    </r>
    <r>
      <rPr>
        <sz val="12"/>
        <color theme="1"/>
        <rFont val="Calibri"/>
      </rPr>
      <t xml:space="preserve">
1 Convenio interinstitucional (</t>
    </r>
    <r>
      <rPr>
        <b/>
        <sz val="12"/>
        <color theme="1"/>
        <rFont val="Calibri"/>
      </rPr>
      <t>SDM</t>
    </r>
    <r>
      <rPr>
        <sz val="12"/>
        <color theme="1"/>
        <rFont val="Calibri"/>
      </rPr>
      <t xml:space="preserve"> / SED)</t>
    </r>
  </si>
  <si>
    <t xml:space="preserve">
- Convenios Inter-institucionales y alianzas 2022
- Matriz de aliados
- Priorización 
- Plan de trabajo</t>
  </si>
  <si>
    <r>
      <rPr>
        <b/>
        <sz val="12"/>
        <color theme="1"/>
        <rFont val="Calibri"/>
      </rPr>
      <t xml:space="preserve">Hitos distritales
</t>
    </r>
    <r>
      <rPr>
        <sz val="12"/>
        <color theme="1"/>
        <rFont val="Calibri"/>
      </rPr>
      <t>4 servidores nuevos vinculados al programa de servidores públicos
 ( 2 por programa)
1 Universidad distrital vinculada a la SSCC</t>
    </r>
  </si>
  <si>
    <t xml:space="preserve">
- Instituciones Públicas: Servidores públicos - primeros cooperadores (transversal)
. Ambiente y Movilidad
- Instituciones Privadas: Universidades (comunidad de investigación social para el cambio, CC) - transversal - observatorio</t>
  </si>
  <si>
    <t>5. Gestión del Conocimiento
(Visibilización)</t>
  </si>
  <si>
    <t>Realizar la programación, desarrollo y seguimiento de las acciones de divulgación, difusión y gestión del conocimiento lideradas y acompañadas por la Red Distrital de Cultura Ciudadana y Democrática.</t>
  </si>
  <si>
    <t>Visibilización
3 Herramientas: 
1 Boletín
1 Red 
1 Mesa de articulación temática-creativa</t>
  </si>
  <si>
    <t>1 Evento/ Actividad
2 Territorios impactados
2 Poblaciones impactadas
1 Alianzas / articulaciones
1 Redes
XX Interacciones</t>
  </si>
  <si>
    <t xml:space="preserve">
- Boletín "interactivo" para difusión de temas. Mensual
- Red temática de Universidades - grupos de investigación
- Mesa de articulación periodica, temática ( estrategias y PEN)
</t>
  </si>
  <si>
    <t xml:space="preserve">FORMACIÓN </t>
  </si>
  <si>
    <t>Escuela de cultura ciudadana (componente virtual)</t>
  </si>
  <si>
    <t xml:space="preserve">
Acercar a los distintos actores sociales  a los fundamentos de la Cultura Ciudadana como un enfoque de transformación y oportunidad para contribuir al bienestar social. 
Fortalecer capacidades de la ciudadanía, organizaciones sociales, servidores públicos, empresas privadas, academia, entre otros actores, para que voluntariamente sean mediadores de Cultura Ciudadana y agentes de
transformación cultural. 
</t>
  </si>
  <si>
    <t>1. Integrar y realizar los ajustes identificados en el pilotaje del curso 1 ¿Qué es la Cultura Ciudadana? para la masificación en la oferta a la ciudadanía. 
2. Aprobación de los contenidos del curso 2 ¿Cómo diseñar una estrategia de Cultura Ciudadana? Protocolo IDEAR para organizaciones sociales y comunitarias para su producción, virtualización, montaje en la plataforma y lanzamiento a la ciudadanía.
3. Definición y construcción de los contenidos del curso 3 para la construcción del documento de autor.  
4. Caracterización general de los usuarios del curso.
5. Diseño y puesta en marcha de actividades de difusión y convocatoria de los cursos virtuales de cultura ciudadana ofertados por la SCCGC.</t>
  </si>
  <si>
    <t>1. # de inscritos en el curso.
2. # de personas certificadas por la plataforma. 
3. # de actividades de difusión y convocatoria de los cursos virtuales</t>
  </si>
  <si>
    <t xml:space="preserve">1. Relanzamiento del curso 1 ¿Qué es la Cultura Ciudadana?
2. Lanzamiento del curso 2. ¿Cómo diseñar estrategias de Cultura Ciudadana? Protocolo IDEAR para organizaciones sociales y comunitarios.
3. Formulación Documento de autor tercer curso virtual de Cultura Ciudadana. </t>
  </si>
  <si>
    <t xml:space="preserve">1. 28-02-2022
2. 01-06-2022
3. 31-12-2022
</t>
  </si>
  <si>
    <t>Reporte de # servidores públicos de las distintas entidades que terminaron el curso
Reporte de # de ciudadanos que terminaron el curso.</t>
  </si>
  <si>
    <t>Formación interna</t>
  </si>
  <si>
    <t>Aportar herramientas conceptuales y metodológicas del enfoque de cultura ciudadana a los equipos internos de la SCCGC que fortalezcan y cualifiquen sus actividades misionales</t>
  </si>
  <si>
    <t>1. (2) tranferencias del protocolo IDEARR a los equiposinternos. (1 por semestre) 
2.(2) transferecnias del marco teórico del enfoque de cultura ciudadana (1 por semestre)
3. (1) ciclo de talleres de la caja de herramientas anexa al protocolo IDEARR</t>
  </si>
  <si>
    <t>1. # de talleres realizados para equipos internos de la SCCGC
2. # de personas capacitadas</t>
  </si>
  <si>
    <t>1. Talleres de marco teórico y conceptual del enfoque de Cultura Ciudadana.
2. Talleres del protocolo IDEARR para orientar el diseño, la implementación y la evaluación de estrategias de cultura ciudadana.
3. Talleres de caja de herramientas anexas al IDEARR</t>
  </si>
  <si>
    <t>1. 31-12-2022</t>
  </si>
  <si>
    <t># de servidores públicos y contratistas formados
# de talleres realizados</t>
  </si>
  <si>
    <t>Formación  distrital</t>
  </si>
  <si>
    <t>Realizar transferencias conceptuales y metodológicas a los equipos del sector y de otros sectores del distrito, para que incorporen el enfoque de cultura ciudadana en sus estrategias y planes de acción.</t>
  </si>
  <si>
    <t>1. (4) tranferencias del protocolo IDEARR a los equipos de entidades con las que se tienen productos concertados de política. 
2. (4) transferecnias del marco teórico del enfoque de cultura ciudadana según requerimientos.</t>
  </si>
  <si>
    <t>1. # de talleres realizados para equipos del sector y de otros sectores del distrito.
2. # de personas capacitadas</t>
  </si>
  <si>
    <t>1. Talleres de marco teórico y conceptual del enfoque de Cultura Ciudadana.
2. Talleres del protocolo IDEARR para orientar el diseño, la implementación y la evaluación de estrategias de cultura ciudadana</t>
  </si>
  <si>
    <t>Formación a sociedad civil</t>
  </si>
  <si>
    <t>Diseñar, establecer y realizar procesos de formación (talleres, capacitaciones, charlas y encuentros de saberes), en contenidos y metodológicamente, para fomentar y fortalecer le enfoque de Cultura Ciudadana con la ciudadanía, organizaciones de base (sociales, comunitarias, territoriales), sector privado (agremiaciones, empresas, entre otras) y distintas entidades públicas de otras ciudades o regiones del país.</t>
  </si>
  <si>
    <t xml:space="preserve">1. 4 talleres del enfoque de Cultura Ciudadana
2. 4 Talleres de "Cómo ser agentes culturales y multiplicadores de Cultura Ciudadana en el territorio"
3. 3 Talleres de aplicacion a convocatorias y estímulos distritales de Cultura Ciudadana
4. 4 Talleres sobre "Protocolo IDEARR para la ciudadanía: diseñar, implementar y evaluar estrategias de CC"
5. 3 Talleres de "Cómo construir Memorias Sociales"
</t>
  </si>
  <si>
    <t>1. # de talleres realizados para la sociedad civil
2. # de personas capacitadas</t>
  </si>
  <si>
    <t>1. Talleres del enfoque Cultura Ciudadana
2. Talleres, Cómo ser agentes culturales y multiplicadores de Cultura Ciudadana en el territorio
3. Talleres de aplicación a convocatorias y estímulos distritales
4. Taller Protocolo IDEARR para la ciudadanía: diseñar, implementar y evaluar estrategias de CC
5. Taller Cómo Construir Memorias Sociales</t>
  </si>
  <si>
    <t># de ciudadanos y ciudadanas formados
# de talleres realizados</t>
  </si>
  <si>
    <t>Alianza de investigación académica</t>
  </si>
  <si>
    <t>Generar acciones orientadas a la construcción de alianzas con universidades, grupos de investigación, centros de pensamiento, investigadores individuales y demás agrupaciones y/o organizaciones de investigación académica, buscando promover y fortalecer procesos de investigación en temas relacionados directa e indirectamente con el enfoque de Cultura Ciudadana.</t>
  </si>
  <si>
    <t xml:space="preserve">Diseñar la metodología para establecer las alianzas entre la SCCGC y las investigadoras/os interesados en trabajar con la información generada por el OCCGC
Consolidar un grupo de aliados académicos interesados en trabajar con la información producida por el OCCGC.
Viabilizar el intercambio de conocimientos entre la SCCGC y los investigadores/as aliados.
</t>
  </si>
  <si>
    <t xml:space="preserve"># de invitaciones enviadas a universidades, grupos de investigación, centros de pensamiento e investigadores independientes para generar la alianza. 
</t>
  </si>
  <si>
    <t>Revista - publicación periódica</t>
  </si>
  <si>
    <t>Programa  Movilidad - Gestor Julian Velazco</t>
  </si>
  <si>
    <t>Planeación</t>
  </si>
  <si>
    <t>Plan de acción. Presentar y hacer seguimiento al plan de acción de las acciones de politica y redes de articulación de las estrategias definidas.</t>
  </si>
  <si>
    <t>1. Plan de acción que de cuenta de los procesos y los avances dentro de la gestión de las acciones de movilidad.</t>
  </si>
  <si>
    <t>Documento guía</t>
  </si>
  <si>
    <t>1. Plan de acción anual.
2. Revisión periódica del plan de acción.</t>
  </si>
  <si>
    <t>diciembre</t>
  </si>
  <si>
    <t>Reporte mensual</t>
  </si>
  <si>
    <t>Política</t>
  </si>
  <si>
    <t>Acompañamiento técnico. Hacer el acompañamiento técnico a los espacios de articulación interinstitucional para el seguimiento a las políticas públicas relacionadas con movilidad (Política de la bici y Política de movilidad).</t>
  </si>
  <si>
    <t>1. convocar a la mesa de Movilidad.
2. Acompañamiento técnico a la mesa de movilidad.
3. Compromisos de política</t>
  </si>
  <si>
    <t># de reuniones de articulación
# de sesiones de mesas
# de compromisos de política entregados.</t>
  </si>
  <si>
    <t>1. Convocatoria de mesa de movilidad.</t>
  </si>
  <si>
    <t>noviembre</t>
  </si>
  <si>
    <t>2 mesas de articulación con comerciantes de la Zona Rosa.</t>
  </si>
  <si>
    <t>Articulación Interinstitucional. Hacer el acompañamiento a otros espacios de articulación interinstitucional relacionados con los temas de movilidad y cultura ciudadana.</t>
  </si>
  <si>
    <t>1. Acompañamiento técnico a los espacios de articulación
2. Compromisos de política</t>
  </si>
  <si>
    <t># de reuniones de articulación
# de articulaciones</t>
  </si>
  <si>
    <t>1. Acompañamiento a los espacios de articulación</t>
  </si>
  <si>
    <t>Red Distrital de Cultura Ciudadana y Democrática</t>
  </si>
  <si>
    <t>Territorialización, organización y acción colectiva. Acompañar territorialmente los procesos ciudadanos de cultura ciudadana, con las organizaciones y los agentes culturales.</t>
  </si>
  <si>
    <t>1. Levantamiento de mapa de actrores tanto locales y distritales, como públicos, privados y comunitarios.</t>
  </si>
  <si>
    <t># de actores locales
# de actores distritales
# de actores públicos
# de actores privados
# de actores comunitarios</t>
  </si>
  <si>
    <t>1. mapa actualizado de actores.
2. definición de aliados.</t>
  </si>
  <si>
    <t>Diembre</t>
  </si>
  <si>
    <t>316 negocios identificados en la Zona Rosa.
1 alcaldía contactada (Chapinero)</t>
  </si>
  <si>
    <t>2. caracterización de actores tanto locales y distritales, como públicos, privados y comunitarios.</t>
  </si>
  <si>
    <t>1. Matriz de caracterización.</t>
  </si>
  <si>
    <t>3. Acompañamiento a los procesos ciudadanos con organizaciones y agentes culturales.</t>
  </si>
  <si>
    <t># Alianzas/articulaciones
# participantes
# personas impactadas
# de actividades</t>
  </si>
  <si>
    <t>1. acompañamientos a procesos ciudadanos</t>
  </si>
  <si>
    <t>4. Acompañamiento de espacios de diálogo ciudadano.</t>
  </si>
  <si>
    <t># de encuentros realizados
# interacciones dinámicas
# personas alcanzadas.</t>
  </si>
  <si>
    <t>1. acompañamientos a diálogos ciudadanos
2. 4 diálogos ciudadanos sobre movilidad</t>
  </si>
  <si>
    <t>5. Acompañamiento a la planeación, ejecución y sistematización de la semana de la Cultura Ciudadana y rendiciones de cuenta.</t>
  </si>
  <si>
    <t>1. Acompañamiento desarrollo Semana de la Cultura Ciudadana.</t>
  </si>
  <si>
    <t>Octubre</t>
  </si>
  <si>
    <t>2. Acompañamiento al desarrollo de las rendiciones de cuenta</t>
  </si>
  <si>
    <t>Fomento a la cultura ciudadana. Apoyar en la definición, socialización, articulación y seguimiento del fomento a la cultura ciudadana.</t>
  </si>
  <si>
    <t>1. Apoyo a la difusión de convocatorias</t>
  </si>
  <si>
    <t># alianzas/ articulaciones creadas
# Redes creadas
# participantes alcanzados</t>
  </si>
  <si>
    <t>1. Socialización de becas
2. acompañamiento de una iniciativa con temas de movilidad</t>
  </si>
  <si>
    <t>2. Apoyo a la socialización de convocatorias</t>
  </si>
  <si>
    <t>3. Acompañamiento a iniciativas ganadoras</t>
  </si>
  <si>
    <t>Alianza. Apoyar en la definición, socialización, articulación y seguimiento del fomento a la cultura ciudadana.</t>
  </si>
  <si>
    <t>1. Apoyo a la difusión de la estrategia de servidores públicos
2. seguimiento a estrategia de servidores públicos.</t>
  </si>
  <si>
    <t># reuniones realizadas
# alianzas/articulaciones
# servidores públicos impactados</t>
  </si>
  <si>
    <t>1. acompañamiento estrategia servidores públicos</t>
  </si>
  <si>
    <t>Gestión del conocimiento. Programación, Implementación y seguimiento de las actividades requeridas en gestión del conocimiento así como para el desarrollo de las eventos, encuentros y diálogos de saberes relacionadas.</t>
  </si>
  <si>
    <t>1. Acompañamiento y seguimiento a la divulgación, difusión y gestión del conocimiento
2. Visibilización por boletines, red y mesas de articulación</t>
  </si>
  <si>
    <t># eventos académicos realizados
# redes creadas</t>
  </si>
  <si>
    <t>1. acompañamiento a la divulgación, difusión y gestión del conocimiento
2. Boletines interactivos
3. Red temática grupos de investigación
4. Mesas de articulación temáticas.</t>
  </si>
  <si>
    <t>Escuela de Cultura Ciudadana</t>
  </si>
  <si>
    <t xml:space="preserve">Procesos de cualificación y fortalecimiento de las organizaciones, la ciudadanía y las instituciones en cultura ciudadana. Dinamización de los procesos de cualificación y fortalecimiento de las organizaciones, la ciudadanía y las instituciones en cultura ciudadana. </t>
  </si>
  <si>
    <t>1. Articulación y acompañamiento a procesos de formación de entidades y ciudadanía en general en temas de Cultura Ciudadana.
2. Difusión de procesos de formación.</t>
  </si>
  <si>
    <t># participantes/poblaciones</t>
  </si>
  <si>
    <t>1. acompañamiento solicitudes de formación
2. Difusión de procesos de formación.</t>
  </si>
  <si>
    <t>Programa Ciudad Sostenible y Cuidadora - Gestor Carlos Rodríguez</t>
  </si>
  <si>
    <t>Hacer el acompañamiento técnico a los espacios de articulación interinstitucional que se generen para el fortalecimiento de las acciones estratégicas de ciudad en temas de salud y ambiente.</t>
  </si>
  <si>
    <t>1 acompañamiento técnico requerido para la Mesa de Cultura Ambiental.
1 acompañamiento técnico requerido para el cumplimiento de los requerimientos de la AP 2005-02345, Comité Baños Públicos.
1 acompañamiento técnico requerido para el cumplimiento de los compromisos de la Política de educación ambiental (Conpes 13 de 2019).
1 acompañamiento técnico requerido para el cumplimiento de los compromisos de la Política de educación ambiental (Conpes 13 de 2019).</t>
  </si>
  <si>
    <t>#. Eventos
#. Territorios impactados
#. Poblaciones impactadas
#. Alianzas / articulaciones
#. Redes
#. Interacciones</t>
  </si>
  <si>
    <t>Convocatoria de la mesa de cultura ambiental - marzo
Mesa de cultura ambiental - abril
Comité de baños - por definir.
Mediciones de encuesta - por definir en primer semestre.</t>
  </si>
  <si>
    <t>Estrategia cultura ambiental:
- Una matriz de actores actualizada (avance).
- Una actividad de conteo en calle: falcilitación de los jóvenes reto para acompañar la actividad en la localidad de Engativá.
- Programación de tres hitos de ambiente y sus respectivas planiicaciones.
- Un directorio de contactos internacionales (avance)
Estrategia salud:
- Una matriz de actores actualizada (avance).
- Una actividad de medición de calidad de aire y conteo de uso de tapabocas.
- Una instalación de la exposición "somos imparables" y la preparación para otra instalación el mes siguiente.</t>
  </si>
  <si>
    <t>Estrategia cultura ambiental:
Se ha avanzado en cuatro mesas de trabajo para la ideación conjunta con la UAESP y la SDHT en el ajuste de los espacios para el desarrollo de las acciones estratégicas; por otro lado, se está concertando el escenario para la replica del experimento de acciones de separación en la fuente en dos localidades: Santa Fé y Bosa.
Estrategia salud:
Se ha avanzado en la consecución de los escenarios para la rotación de la exposición "somos imparables" para el primer semestre; por otro lado, se expoloran las opciones de articulación con las mesas distritales ya convocadas en el tema de calidad del aire.</t>
  </si>
  <si>
    <t>Documentos de análisis y reflexión</t>
  </si>
  <si>
    <t>Hacer el acompañamiento técnico de los otros compromisos, requerimientos, derechos de petición, mesas estratégicas, eventos y solicitudes programadas y no programadas de las estrategias de cultura ambiental y salud.</t>
  </si>
  <si>
    <t># requerimientos acompañados según designación.</t>
  </si>
  <si>
    <t>NA</t>
  </si>
  <si>
    <t>Un plan de acción en desarrollo (avance)
Un mapa de actores estratégicos para invitar a la semana de la cultura ciudadana y conovocar a la realización del curso virtual de CC (avance).</t>
  </si>
  <si>
    <t>Se adelantaron reuniones con la DALP para conocer los procesos territoriales con miras a conectar a las comunidades con las acciones de la semana de la cultura ciudadana.</t>
  </si>
  <si>
    <t>Estrategia cultura ambiental:
1 matriz de seguimiento mensual: temas, fechas, responsable, actores invitados, aliados - alineado con hitos.
1 evento (virtual o presencial) para la socialización de temas por mes: alineación estratégica, socialización, ajustes, concertación de tipo, plan operativo, evaluación.
1 hito de puesta en escena en el espacio público para fomentar la participación ciudadana: alineación estratégica, socialización, ajustes, concertación de tipo, plan operativo, evaluación
1 actividad estrategia virtual internacional: alineación estratégica, socialización, ajustes, concertación de tipo, plan operativo, evaluación.
Estrategia salud:
1 matriz de seguimiento mensual: temas, fechas, responsable, actores invitados, aliados - alineado con hitos.
1 evento (virtual o presencial) para la socialización de temas por mes: alineación estratégica, socialización, ajustes, concertación de tipo, plan operativo, evaluación.
1 actividad de "detalles que salvan" como réplica de los pilotos, experimentos y retos BUM!</t>
  </si>
  <si>
    <t>Actualización mensual de la matriz desde marzo.
Gestión de eventos mensual desde marzo.
Puesta en escena en el primer semestre - planeación desde marzo.
Actividad estratégica internacional en el segundo semestre - planeación desde marzo.</t>
  </si>
  <si>
    <t>Dos proyectos de la beca experimentar 2021 en temas ambientales: grupos de whatsapp e invitación al curso virtual.</t>
  </si>
  <si>
    <t>Se adelantaron reuniones con los becarios de Mutante y Territorios en crianza para dar inicio a las actividades de cada propuesta con el ajuste y revisión de sus cronogramas.</t>
  </si>
  <si>
    <t>Semana de la Cultura Ciudadana, rendición de cuentas, Festivales al parque.</t>
  </si>
  <si>
    <r>
      <rPr>
        <b/>
        <sz val="12"/>
        <color theme="1"/>
        <rFont val="Calibri"/>
      </rPr>
      <t xml:space="preserve">Semana de la cultura ciudadana:
</t>
    </r>
    <r>
      <rPr>
        <sz val="12"/>
        <color theme="1"/>
        <rFont val="Calibri"/>
      </rPr>
      <t xml:space="preserve">Preparación (abril-mayo)
- Apoyo al mapeo de acciones. Mesas de trabajo - gestores: actividades, territorio y poblaciones
- Convocatoria / Invitaciones estratégicas.
Producción semana (junio-agosto)
- Apoyo al diseño y producción de acciones - PEN
- Desarrollo del cronograma en conjunto con los Gestores territoriales
- Activación redes - ciudanía digital
- Participació en el Plan de trabajo equipo CC
Ejecución (2-7 octubre)
- Desarrollo de actividades en territorio
- Acompañamiento activiades propuestas por la ciudadanía
- Apoyo actividad estrategica virtual internacional.
</t>
    </r>
    <r>
      <rPr>
        <b/>
        <sz val="12"/>
        <color theme="1"/>
        <rFont val="Calibri"/>
      </rPr>
      <t xml:space="preserve">Rendición de cuentas.
Festivales al parque:
</t>
    </r>
    <r>
      <rPr>
        <sz val="12"/>
        <color theme="1"/>
        <rFont val="Calibri"/>
      </rPr>
      <t>Agenda distrital.</t>
    </r>
  </si>
  <si>
    <t>Una matriz de aliados (avance)</t>
  </si>
  <si>
    <t>Se ha iniciado el contacto con los diferentes aliados para alinearlos con los procesos de CC y las acciones estratégicas de cultura ambiental, tanto en el sector privado con en el público (aves cuidadoras).</t>
  </si>
  <si>
    <t>Realizar la programación, desarrollo y seguimiento de las acciones de fomento a la cultura ciudadana y gestión de alianzas lideradas y acompañadas</t>
  </si>
  <si>
    <t>Estrategia cultura ambiental:
2 becas experimentar 2021: acompañamiento pedagógico técnico a desarrollo, seguimiento de gestión, evaluación. 
1 beca investigar 2022: acompañamiento a cartilla, socialización, revisión depropuestas, asignación; acompañamiento pedagógico técnico a desarrollo, seguimiento de gestión, evaluación.</t>
  </si>
  <si>
    <t>#. Eventos
#. Territorios impactados
#. Poblaciones impactadas
#. Alianzas / articulaciones
#. Redes
#. Interacciones
# participantes directos e indirectos.</t>
  </si>
  <si>
    <t>Becas Experimentar 2021 - inicia acompañamiento a ejecución en marzo.
Becas investigar 2022 - inicia acompañamiento a elaboración en marzo.</t>
  </si>
  <si>
    <t>Un mapa de actores (avance)
Un plan estratégico (avance)</t>
  </si>
  <si>
    <t>Se ha avanzado en el mapeo y primer contacto con los diferentes actores estretégicos; así mismo, se tiene un primer diseño del plan estratégico de articulación en asuntos ambientales y de salud, para consolidar su participación en la RDCCD.</t>
  </si>
  <si>
    <t>Generar acuerdos, articulaciones y sinergias entre el sector público, el sector privado y las organizaciones ciudadanas para generar interacciones en materia de cultura ciudadana y transformación cultural para la vigencia 2022.</t>
  </si>
  <si>
    <t>Estrategia cultura ambiental:
1 matriz de aliados.
1 evento con aliados privados: alineación estratégica, socialización, ajustes, concertación de tipo, plan operativo, evaluación.
1 servidor nuevo vinculado en el programa de aves cuidadoras con énfasis estratégico.</t>
  </si>
  <si>
    <t>Matriz de aliados en primera versión - marzo con actualizaciones periódicas.
Evento con aliados privados - inicia alineación estratégica en marzo.
Aves cuidadoras - inicia exploración en marzo.</t>
  </si>
  <si>
    <t>Mapa de red actualizado (avance)</t>
  </si>
  <si>
    <t>Se ha avanzado en el mapeo de los actores registrados en la red de cultura ambiental del 2021 para verificar el estatus de activo/inactivo y proceder a establecer las relaciones de valor pertinentes en 2022.</t>
  </si>
  <si>
    <t>Identificar actores y espacios nuevos para la estrategia y la red</t>
  </si>
  <si>
    <t>Mapa de actores en primera versión - marzo con actualizaciones periódicas.
Plan estratéfico de articulación en primera versión - marzo.</t>
  </si>
  <si>
    <t>Matriz de valor (avance)
Plan estratégico de hitos (avance)</t>
  </si>
  <si>
    <t>Se ha avanzado en la consolidación de un plan de hitos que concerte los procesos estratégicos en ambiente y salud con el calendario de hitos programado desde la RDCCD.</t>
  </si>
  <si>
    <t>Realizar la programación, desarrollo y seguimiento de las acciones de organización y acción colectiva de la Red Distrital de Cultura Ciudadana y Democrática lideradas y acompañadas porl a Subsecretaría</t>
  </si>
  <si>
    <t>Estrategia cultura ambiental:
1 red en cultura ambiental: caracterización, plan operatvo, estrategia de territorialización y de ciudadanía digital.</t>
  </si>
  <si>
    <t>Caracterización - inicia en marzo y se actualiza mensualmente.
Plan operativo - inicia en marzo.
Estrategia de territorialización y de ciudadanía digital - inicia en marzo y se actualiza semanalmente.</t>
  </si>
  <si>
    <t>Matriz de acciones semanles (avance)
Mapa de red en acciones ambientales y de salud (avance)</t>
  </si>
  <si>
    <t>Se ha avanzado en la consolidación de un plan de información permanente de actividades programadas en las estrategias de ambiente y salud para los boletines informativos de SDCCDGC.</t>
  </si>
  <si>
    <t>1 matriz de valor alineada a hitos estrategicos, misionales y de ciudad.
1 estrategia de fidelización y sostenibilidad de red en la ciudad.
1 correlato digital complementario al territorial.</t>
  </si>
  <si>
    <t>Matriz de valor preliminar - marzo
Plan estrategico de fidelización - inicia exploración en marzo
Plan de correlato - inicia exploración en marzo.</t>
  </si>
  <si>
    <t>Directorio de la Mesa de Cultura Ambiental (actualización).
Directorio de la AP 2005-02345 Comité Baños Públicos (actualización).</t>
  </si>
  <si>
    <t>Se ha avanzado en la consolidación del directorio de la mesa de cultura ambiental, invitando a los participantes a desarrollar el curso virtual de CC; igualmente, se interactuó con el grupo de whatsapp consolidado de la AP de baños públicos.</t>
  </si>
  <si>
    <t>1 Boletín
1 Red 
1 Mesa de articulación temática-creativa</t>
  </si>
  <si>
    <t>1 Evento/ Actividad
2 Territorios impactados
2 Poblaciones impactadas
1 Alianzas / articulaciones
1 Redes
# Interacciones</t>
  </si>
  <si>
    <t>Plan operativo de producción de contenido preliminar - marzo.</t>
  </si>
  <si>
    <t>Una revisión de respuesta a la AP 2016-00748 (invasión del espacio público).
Una participación en el Comité Interserctorial de Salud con una mesa de trabajo sectorial previa para preparar la documentación requerida: plan de acción 2022, plan de mesas de trabajo y anexo_2 de informe.</t>
  </si>
  <si>
    <t>Se ha avanzado en la consolidación de información territorial atinente a la AP 2016-00748 de invasión al espacio público en el parque lineal de la calle 26 con miras a protocolozar las futuras acciones de información y acompañamiento en el asunto.
Se recibió la convocatoria para participar en el comité inteinstitucional de salud mediante la concertación de acciones del sector cultura que resultan relevantes en el cumplimiento de los pilares del sector salud.</t>
  </si>
  <si>
    <t>Formación</t>
  </si>
  <si>
    <t>Hacer el acompañamiento técnico a las transferencias conceptuales y metodológicas (talleres, charlas, cursos) a la ciudadanía en general en el marco de las estrategias de Ciudad Sostenible y Cuidadora</t>
  </si>
  <si>
    <t># de espacios acompañados.</t>
  </si>
  <si>
    <t>#. eventos
#. personas capacitadas</t>
  </si>
  <si>
    <t>Formación para participantes de las becas experimentar - por definir en primer semestre.
Formación para participantes de las becas investigar - por definir en segundo semestre.</t>
  </si>
  <si>
    <t>Diez correos de invitación a desarrollar el curso virtual de CC.</t>
  </si>
  <si>
    <t>Se enviaron diez correos con la oferta del curso virtual de CC a diferentes actores comunitarios (becarios, aliados estratégicos, empresas).</t>
  </si>
  <si>
    <t>Hacer el acompañamiento técnico a las transferencias conceptuales y metodológicas a los equipos del sector y de otros sectores del distrito, para que incorporen el enfoque de cultura ciudadana en sus estrategias y planes de acción.</t>
  </si>
  <si>
    <t># de espacios para la transferencia del IDEARR con el conpes de política educación ambiental</t>
  </si>
  <si>
    <t>Formación para los participantes de la mesa de cultura ambiental - inicia en marzo</t>
  </si>
  <si>
    <t>Tres correos de invitación a desarrollar el curso virtual de CC.</t>
  </si>
  <si>
    <t>Se enviaron tres correos con la oferta del curso virtual de CC a diferentes actores públicos e institucionales (mesas, redes, comités).</t>
  </si>
  <si>
    <t>Línea Calma - Gestor Manuel Parada</t>
  </si>
  <si>
    <t>Plan de acción de PRA</t>
  </si>
  <si>
    <t>1. Presentar y hacer seguimiento al plan de acción para las acciones estratégicas relacionadas con la reactivación económica y social de la ciudad programados para la vigencia 2022.</t>
  </si>
  <si>
    <t>1. Plan de acción de equipo estrategia Red Distrital de Cultura Ciudadana y Democrática y el programa calama (linea calma) 2. Plan de acción individual. 3. Actualización de Plan basado en el seguimiento de las metas.</t>
  </si>
  <si>
    <t>1., Revision de los planes de accion grupales de la red y la linea clama. 2. Elaboracion preliminar del plan de accion individual. 4. Ajuste y seguimiento a plan de acción individual conforme al cumplimento de metas</t>
  </si>
  <si>
    <t xml:space="preserve">se realiza la revision del plan de accion del programa calma y en particular lo correspondiente a la linea calma. se ha avanzado en la estructuracion de los compromisos que corresponden a la linea calma  para la materializacion del plan de accion </t>
  </si>
  <si>
    <t>Acciones estratégicas</t>
  </si>
  <si>
    <t>2. Apoyo en la ideación, diseño y formulación de las acciones estratégicas de ciudad relacionadas con la reactivación económica y social</t>
  </si>
  <si>
    <t xml:space="preserve">1. Apoyar la ideación, diseño y formulación de las acciones estratégicas de ciudad relacionadas con la estrategia de diálogo y Acción Colectiva
</t>
  </si>
  <si>
    <t>1. Cumpleaños de Bogotá: (prioridad: hitos de movilidad y ambiente).
2. Hitos BUM! a Definir por estrategia 
3. BogotáSabeA
4. Exposición #BogotáSabeA por la ciudad para difundir sus preparaciones y establecimientos (sostenibiliad). 5.Encuentros INNOVACIÓN - PEN 6. semana de la cultura I.</t>
  </si>
  <si>
    <t xml:space="preserve">se avanza en la revisoon de los documentos  de soporte de la accion bogota sabe a para la elaboracion del borrador del protocolo de bogota sabe a llanos </t>
  </si>
  <si>
    <t>Desarrollo de actividades de cultura ciudadana de la estrategia: en el marco de las articulaciones con diversos actores</t>
  </si>
  <si>
    <t>Encuentros INNOVACIÓN - PEN - Escuela y Observatorio | Encuentros para abordar la metodología PEN y el tema de innovación en el marco de la investigación social para el cambio, ciencias del comportamiento y cultura ciudadana).</t>
  </si>
  <si>
    <t>Proyección de comunicaciones, la consolidación de documentos técnicos o institucionales</t>
  </si>
  <si>
    <t>6. Acompañar en la formulación, las propuestas creativas; documentos técnicos; documentos de seguimiento y evaluación de las acciones y prototipados, documentos de aprendizajes y de reajuste de las acciones enmarcadas en las acciones estratégicas de ciudad relacionadas con la reactivación económica y social,
7. Apoyo en la elaboración de notas comunicativas, documentos interactivos y boletines virtuales sobre los avances de la estrategia, así como la proyección de contenidos para la difusión</t>
  </si>
  <si>
    <t xml:space="preserve">Articulación interinstitucional 
</t>
  </si>
  <si>
    <t>1. Realizar la Secretaría Técnica y hacer seguimiento a los espacios de articulación interinstitucional que se generen para el fortalecimiento de las acciones estratégicas de ciudad</t>
  </si>
  <si>
    <t>Evaluación la Red de Aliados de la Línea Calma 2021</t>
  </si>
  <si>
    <t>Encuentros de evaluación con los y las profesionales de la Línea Calma
- Sistematización y análisis de los resultados de estos Encuentros
- Convocatoria a las entidades que hacen parte de las articulaciones activas de la Línea Calma
- Revisión y evaluación conjunta de los avances y pendientes de la evaluación
- Redacción de un documento con los hallazgos de las reunione</t>
  </si>
  <si>
    <t xml:space="preserve">
Actualización de la articulación con las rutas de necesidad e impacto alto y medio para fortalecer el funcionamiento de la Línea Calma</t>
  </si>
  <si>
    <t>Resultados de la Evaluación.
- Agendamiento de espacios de reunión con las rutas aliadas
- Acuerdos de articulación con las rutas identificadas de alta y media necesidad e impacto actualizados y fortalecidos para el correcto funcionamiento de la Línea</t>
  </si>
  <si>
    <t xml:space="preserve">
Identificación de rutas nacionales para la remisión de hombres de otras ciudades que llaman a la Línea Calma</t>
  </si>
  <si>
    <t xml:space="preserve">
- Mapeo de entidades del orden nacional que tengan el panorama de la atención en salud mental al interior
- Agendamiento de espacios de reunión con estos espacios para presentación de la Línea Calma y solicitud de información
</t>
  </si>
  <si>
    <t>Continuación y fortalecimiento de la Mesa "Transformación Cultural para la eliminación del Machismo"</t>
  </si>
  <si>
    <t xml:space="preserve">
- Actualización del directorio de entidades participantes
- Construcción del plan de acción de la mesa para el 2022.
- Agendamiento y convocatoria de la Mesa
</t>
  </si>
  <si>
    <t>Territorialización, organización y acción colectiva</t>
  </si>
  <si>
    <t>1. Acompañar territorialmente los procesos ciudadanos de cultura ciudadana, con las organizaciones y los agentes culturales</t>
  </si>
  <si>
    <t># de mesas de trabajo, # de actas de reunión en el marco de la estrategia para el 2022 en conjunto con las demás estrategias del Programa Calma y con los equipos transversales de las Direcciones de transformaciones culturales.</t>
  </si>
  <si>
    <t>1. BogotáSabeA: Actividades pedagógicas y de socialización de los procesos para visibilización de los actores, y capacitaciones en temas específicos como complemento al acompañamiento ordinario del concurso:</t>
  </si>
  <si>
    <t>Participación</t>
  </si>
  <si>
    <t>3. Acompañar en la ejecución, desarrollo e implementación de las acciones estratégicas de ciudad relacionadas con la reactivación económica y social, gestionando la participación ciudadana, público y privada, el diálogo social y la rendición de cuentas, así como en articulación en la gestión de los prototipados, pilotajes</t>
  </si>
  <si>
    <t>Apoyo logístico en ejecución de diagnósticos en territorio y mesas de trabajo con poblaciones de valor.</t>
  </si>
  <si>
    <t>Conversatorio(s) c ganadores, para promover su saber.</t>
  </si>
  <si>
    <t>Semana de la cultura ciudadana, la rendición de cuentas y los demás espacios de diálogo ciudadano y participación.</t>
  </si>
  <si>
    <t>8. Acompañar en la programación, implementación y seguimiento de las actividades requeridas en gestión del conocimiento así como para el desarrollo de las eventos, encuentros y diálogos de saberes, semana de la cultura ciudadana relacionadas con la Red de Cultura Ciudadana y Democrática, la Política Pública y la Escuela de Cultura Ciudadana, específicamente aquellas necesarias para su planeación, gestión y desarrollo</t>
  </si>
  <si>
    <t>Apoyo en la implementación de iniciativas de la estrategia de seguridad y convivencia en la semana de cultura ciudadana 2022, entre otros requerimientos de apoyo a la SCC2022</t>
  </si>
  <si>
    <t>Gestión del conocimiento</t>
  </si>
  <si>
    <t>4. Apoyo en el seguimiento de las acciones estratégicas de ciudad relacionadas con la reactivación económica y social, que incluya la ideación y formulación de instrumentos impacto-diagnósticos que fortalezcan e innoven en los procesos de recolección de información y de medición</t>
  </si>
  <si>
    <t>Apoyo logístico en ejecución actividades de cultura ciudadana planeadas por la estrategia, y conversatorios o eventos planeados.</t>
  </si>
  <si>
    <t>Exposición #BogotáSabeA por la ciudad para difundir sus preparaciones y establecimientos (sostenibiliad).</t>
  </si>
  <si>
    <t>"Procesos de cualificación y fortalecimiento de las organizaciones, la ciudadanía y las instituciones en cultura ciudadana"</t>
  </si>
  <si>
    <t>1. Apoyo en la dinamización de los procesos de cualificación y fortalecimiento de las organizaciones, la ciudadanía y las instituciones en cultura ciudadana</t>
  </si>
  <si>
    <t>Apoyo en solicitudes realizadas por la escuela de cultura ciudadana</t>
  </si>
  <si>
    <t>Escuela de Hombres al Cuidado - Paula Morales</t>
  </si>
  <si>
    <t xml:space="preserve">1. Realizar la Secretaría Técnica y hacer seguimiento a los espacios de articulación interinstitucional </t>
  </si>
  <si>
    <t>Continuación y generación de articulaciones que garanticen la implementación de los componentes de la EHC con énfasis en la articulación con el SIDICU y actores público/privados.</t>
  </si>
  <si>
    <t>Informe de identificación y fortalecimiento de articulaciones que de cuenta de las acciones de articulación.</t>
  </si>
  <si>
    <t>desarrollo de reuniones o mesas de articulación con las instituciones aliadas en el SIDICU y actores publicos/privados</t>
  </si>
  <si>
    <t>Se generan tres acciones de grupos focales para las fase de evaluación de la estrategias con entidades públicas, Jardín Botánico; Jóvenes RETO SDIS; Secretaria de Hábitat, y una con una entidad publico/privada, HOMI</t>
  </si>
  <si>
    <t>Para el mes de marzo se generar reunión que permiten iniciar la articulación con SIDICU específicamente con la estrategia de cambio cultural de SdMUJER, se concretan espacio de trabajo con entidades públicas y publico privadas</t>
  </si>
  <si>
    <t>Participar en los espacios de articulación interistitucional en cumplimiento de los compromisos de política para la estretegia de Cultura Ciudadana Escuela de Cuidado para Hombres.</t>
  </si>
  <si>
    <t>*Un cronograma de programación de espacios de articulación institucional
*Dos planes de trabajo de espacios de articulación institucional</t>
  </si>
  <si>
    <t>Reporte de avances y compromisos resutado del seguimiento y secretaria técnica de las mesas de articulación interinstitucional de la estrategia de Cultura Ciudadana Escuela de Cuidado para Hombres.</t>
  </si>
  <si>
    <t>Participación como apoyo a Maria Fernanda Cepeda en la UTA Sidicu lanzamiento Manzana Engativá, asistencia como delegada de la EHC en dos visitas técnicas a futuras Manzanas del Cuidado: Engativá. El Verjón,</t>
  </si>
  <si>
    <t>Se inicia el apoyo a la líder del programa Calma en espacios técnicos del Sistema Distrital de Cuidado, se inicia la proyección y organización logística para el desarrollo de la primera mesa distrital del programa calma</t>
  </si>
  <si>
    <t>FORMACIÓN Y ALIANZAS 
1. Apoyo en la gestión territorial que permita fortalecer las acciones de la Red y las estrategias 
2. Apoyo en el desarrollo de las actividades, encuentros y diálogos de saberes relacionadas</t>
  </si>
  <si>
    <t>Consolidar la red de cultura ciudadana de la estrategia de Cultura Ciudadana Escuela de Cuidado para Hombres.</t>
  </si>
  <si>
    <t>*Un mapa de actores de la estrategia de Cultura Ciudadana Escuela de Cuidado para Hombres.
*Un plan de trabajo de la estrategia de Cultura Ciudadana Escuela de Cuidado para Hombres. 
*Una red de cultura ciudadana de la estrategia de Cultura Ciudadana Escuela de Cuidado para Hombres.</t>
  </si>
  <si>
    <t xml:space="preserve">
*Crear una red de cultura ciudadana de la estrategia de Cultura Ciudadana Escuela de Cuidado para Hombres.</t>
  </si>
  <si>
    <t>No se han dado avances</t>
  </si>
  <si>
    <t>identificación de estrategias, gestión y participación en las mesas de articulación SIDICU</t>
  </si>
  <si>
    <t>Informe de seguimiento a los compromisos de la ECH en el SIDICU y avance de articulación con estrategias.</t>
  </si>
  <si>
    <t>Identificación de estrategias para la articulación con el SIDICU coherentes con los resultados de las acciones realizadas en 2021 desde la a EHC.</t>
  </si>
  <si>
    <t>Para el mes de marzo se cumple con la entrega del documento de evaluación 2021 y propuesta de articulación SIDICU 2022</t>
  </si>
  <si>
    <t>El documento de evaluación cuenta con elementos que permiten hacer un mapeo del estado de las articulaciones SIDICU 2021, con base en esto y las proyecciones de operación de la estrategia se realiza una propuesta de articulación para el 2022</t>
  </si>
  <si>
    <t>entrega del plan de articulación</t>
  </si>
  <si>
    <t>Entrega de tres reportes a manzanas del Cuidado y SIDICU</t>
  </si>
  <si>
    <t>Inicio de actividades dentro para el SIDICU en tres Manzanas del Cuidado: Bosa, San Cristóbal y Centro.</t>
  </si>
  <si>
    <t>Identificación y articulación con instituciones públicas a nivel país que se encuentren desarrollando acciones en el marco de la cultura ciudadana dirigidas al trabajo con masculinidades para el desarrollo de una jornada de intercambio de experiencias y dioalogo social.</t>
  </si>
  <si>
    <t>Informe de identificación y fortalecimiento de articulaciones que dé cuenta de las acciones con las instituciones</t>
  </si>
  <si>
    <t>desarrollo de mesas de articulación con dos instituciones públicas que desarrollen acciones de transformación cultural dirigidas al trabajo con masculinidades</t>
  </si>
  <si>
    <t xml:space="preserve">ORGANIZACIÓN SOCIAL Y COLECTIVA
Acompañar territorialmente los procesos ciudadanos de cultura ciudadana, con las organizaciones y los agentes culturales .
 Apoyo en las acciones de socialización, articulación y seguimiento del fomento a la cultura ciudadana 
Apoyo en la articulación público, privado y comunitario para la dinamización y promoción de la participación ciudadana y el diálogo social
</t>
  </si>
  <si>
    <t>Apoyar la gestión de actividades de la estrategia Cultura Ciudadana Escuela de Cuidado para Hombres con servidores públicos.</t>
  </si>
  <si>
    <t>*Un cronograma de apoyo a las actividades</t>
  </si>
  <si>
    <t>Inicio de actividades relacionadas con la estrategia de Cambio Cultura Escuela de Cuidado Para Hombres dirigida a servidores públicos con las entidades con las que se genera articulación desde la estrategia</t>
  </si>
  <si>
    <t>Apoyo como facilitadoras en una accione de grupo facal (proceso de evaluación de la estrategias), acompañamiento en 3 reuniones metodológicas para el desarrollo de las acciones, apoyo en la concreción de 7 espacios para el desarrollo de acciones de la EHC</t>
  </si>
  <si>
    <t>Se participa en las reunión de planeación de las acciones programadas para el mes de marzo en carácter de apoyo técnico y facilitadora</t>
  </si>
  <si>
    <t>Identificación y articulación con un centro académico para realizar gestión de conocimiento de cara a la operación de la estrategia EHC y las acciones de la RED</t>
  </si>
  <si>
    <t>Informe de identificación y fortalecimiento de articulaciones que dé cuenta de las acciones de articulación con las Universidades</t>
  </si>
  <si>
    <t>desarrollo de reuniones o mesas de articulación con los centros academicos identificados</t>
  </si>
  <si>
    <t>*Cumplir con el segumientos a las becas de participación ciudadana en caso de que aplique ganador con enfoque de genero y masculinidades. *Concretar acción de la ECH dentro de la estrategía de ambientes laborales del Servicio Civil.</t>
  </si>
  <si>
    <t>Plan de acciones concertadas para los y las funsionarias del Servicio Civil. Informe de seguimiento y acompañamiento a becas ganadoras.</t>
  </si>
  <si>
    <t>ganadores de becas julio 2022</t>
  </si>
  <si>
    <t>semana cultura ciudadana y cumpleaños de bogotá.</t>
  </si>
  <si>
    <t>Participación de la EDH dentro de la programación de la Semana de la Cultura Ciudadana</t>
  </si>
  <si>
    <t>Semana de la Cultura Ciudadana y cumpleaños de bogotá.</t>
  </si>
  <si>
    <t xml:space="preserve">PARTICIPACIÓN Y DIALOGO SOCIAL 
 Apoyo en  el desarrollo de la semana de la cultura ciudadana y otros espacios de diálogo ciudadano y rendición de cuentas y los demás espacios de diálogo ciudadano
9. Apoyo en la definición, socialización, articulación y seguimiento del fomento a la cultura ciudadana 
</t>
  </si>
  <si>
    <t>Vinculación de cuatro grupos de ciudadanaos participantes de la estrategía de Cultura Ciudadana Escuela de Cuidado para Hombres activdades de la semana de la cultura ciudadana</t>
  </si>
  <si>
    <t>*Un cronograma de actividades
*Un guíon de actividades</t>
  </si>
  <si>
    <t>Lanzamiento de la semana de la cultura ciudadana</t>
  </si>
  <si>
    <t>Desarrollas un espacio de rendición de cuentas convocando a organizaciones sociales de mujeres y masculinidades</t>
  </si>
  <si>
    <t>X organizaciones de sociales de mujeres y masculinidades convocadas.</t>
  </si>
  <si>
    <t>Rendición de cuentas de la Escuela Hombres al Cuidado</t>
  </si>
  <si>
    <t>Desarrollo de un encuentro Distrital con metodología planteada con la Red.</t>
  </si>
  <si>
    <t># de organizaciones y personas participantes</t>
  </si>
  <si>
    <t>Encuentro Distrital de iniciativas de trabajo critico en masculinidades</t>
  </si>
  <si>
    <t>Escuela de Formación</t>
  </si>
  <si>
    <t>10. Apoyo en la dinamización de los procesos de cualificación y fortalecimiento de las organizaciones, la ciudadanía y las instituciones en cultura ciudadana</t>
  </si>
  <si>
    <t>lograr la participación de los actores de la red de cultura ciudadana en la estrategia de Cultura Ciudadana Escuela Hombres al Cuidado</t>
  </si>
  <si>
    <t>No aplica</t>
  </si>
  <si>
    <t>Lideres y lideresas locales</t>
  </si>
  <si>
    <t>Realizar transferencia del protocolo IDEARR en los epacios de la mesa de política de machismo</t>
  </si>
  <si>
    <t>delegaciones que participan en las mesa</t>
  </si>
  <si>
    <t>Discriminaciones - Gestor David Córdoba</t>
  </si>
  <si>
    <t xml:space="preserve">Articulación  </t>
  </si>
  <si>
    <t>Consolidar una red de alianzas con actores estrategicos, para las acciones de diagnostico, divulgación, formulación y aprobación de la estrategia de Cultura Ciudada para la prevención de la discriminación multiple.</t>
  </si>
  <si>
    <t>Mapeo de actores e instancias de participación con: Entidades públicas, entidades prirvadas y grupos de valor</t>
  </si>
  <si>
    <t>Requerimientos técnicos 
Insumos y documentos de consulta de las Secretarias del Distrito.
Requerimientos de personal.
% de tiempo del enlace del equipo RACdel apoyo técnico de la estrategia y del orientador de la estrateia.</t>
  </si>
  <si>
    <t>1 Matriz de mapeo de actores</t>
  </si>
  <si>
    <t>N/A</t>
  </si>
  <si>
    <t xml:space="preserve">1 Matriz de mapeo de actores consolidaddes </t>
  </si>
  <si>
    <t>Realización de 3 reuniones de trabjo con el equipo de la estrategia, para el diseño, verificación y ajuste de la matriz.</t>
  </si>
  <si>
    <t>Elaboración de un documento concertado con las entidades de un plan de articulación y planeación: presupuestal, logistica, operativa y de investigación, para las actividades de diagnostico, divulgación, formulación y aprobación de la estrategia.</t>
  </si>
  <si>
    <t xml:space="preserve">Requerimientos técnicos.
Documento de Propuesta Inicial del plan de articulación.
Mesas de trabajo para la concertación del plan de articulación y de la planeación técnica y presupuestal con las Secretarias de Gobierno, Planeación, Mujer e IDPAC.
Requerimientos de Personal 
Enlace RAC 
Elaces Secretarias 
</t>
  </si>
  <si>
    <t>1 documento de un plan de articulación</t>
  </si>
  <si>
    <t xml:space="preserve">1 Acta de reunión con los compromisos establecidos </t>
  </si>
  <si>
    <t>Convocar y realizar mesas de trabajo con las entidades aliadas, para la articulación y paneación: presupuestal, logistica, operativa y de investigación, para las acciones de diagnostico, divulgación, formulación y aprobación de la estrategia.actividades</t>
  </si>
  <si>
    <t>Requerimientos técnicos.
proyeccion y carta de presentación del proceso de formulación de la estrategia y designación de enlace principal y suplente para el 2022.
Propuesta del Proceso de trasversalizacion del enfoque y metodologia IDEAR con entidades (formación)
Requerimientos de personal
Gestor RAC
Acompañamiento equipo de formación-RAC
Requerimientos físicos
Gestion de espacios con posibilidad de audio, video y cafeteria.</t>
  </si>
  <si>
    <t>Realizar una primera mesa amplida con la participación de entidades publicas y grupos de valor, para la presentación y retroalimentación del plan de articulación y matriz de consistencia de la estrategia.</t>
  </si>
  <si>
    <t xml:space="preserve">Requerimientos técnicos.
Gestión y envio de invitaciones a las entidades y organizaciones.
Presentacón de la propuesta de articulación aprobada.
Documento de Propuesta de la matriz de consistencia 
Pieza de promoción y divulgación del proceso de formación virtual en cultura ciudadana para grupos de valor(formación)
Requerimientos de Personal.
Gestor RAC
Orientador de formación RAC
Analista Observatorio.
Lider del progrma Calma
Subsecretarío de Cultura Ciudadana.
Requerimiento físico.
Espacio amplio con capcidad para 30 personas, con audio y video.
Requerimiento presupuestal.
Refrigerios, mesa de café 
</t>
  </si>
  <si>
    <t>1 acta de la primera sesión de mesa ampliada con información sobre la presentación y retroalimentación del plan de articulación y matriz de consistencia</t>
  </si>
  <si>
    <t>Pendiente confirmar según convocatoria</t>
  </si>
  <si>
    <t>Seguimiento y documentacion de los compromisos de articulación, mesas técnicas y actividades, experimentos o mesas de trabajo con grupos de valor para las actividades de diagnostico y de divulgación para de la creacion de la linea base (acordadas).</t>
  </si>
  <si>
    <t xml:space="preserve">Requerimientos técnicos.
Matriz de priorización de entidades aliadas y grupos de valor.
Actas de las mesas de trabajo para el seguimiento a los compromisos establecidos.
Elaboración y envío y seguimiento de cartas y oficios de invitación a orgnizaciones sociales, personas de la academia y ciudadania, para participar en las actividades de diagnostico de la estrategia.
Documento de estado del arte que contenga contextualización, clasificación y categorización, sobre la discrimianción en Bogota y Colombia. (observatorio)
Requerimientos de personal.
Gestor RAC
Equipo de la dirección poblacional.
</t>
  </si>
  <si>
    <t>Segunda Mesa ampliada de articulación, para la presentación y aprobación de la línea base de la estrategia.</t>
  </si>
  <si>
    <t xml:space="preserve">Requerimientos técnicos.
Gestión y envio de invitaciones a las entidades y organizaciones.
Presentacón y Aprobación de la linea base de la estrategia.
Requerimientos de Personal.
Gestor RAC
Analista Observatorio.
Lider del progrma Calma
Requerimiento físico.
Espacio amplio con capcidad para 30 personas, con audio y video.
Requerimiento presupuestal.
Refrigerios, mesa de café 
</t>
  </si>
  <si>
    <t>1 acta de la segunda sesión de mesa ampliada con información sobre la presentación y retroalimentación de la línea de base de la estrategia</t>
  </si>
  <si>
    <t xml:space="preserve">2 Acta de reunión con la aprobación de la lìnea base de la estrategia. </t>
  </si>
  <si>
    <t>Seguimiento y documentación a la articulación, mediante la realización de mesas tecnicas con entidades base, para las actividades de construcción de la Teoría del Cambio, construcción de indicadores,Ideación y formulación de la estrategia.</t>
  </si>
  <si>
    <t xml:space="preserve">Requerimientos técnicos.
Actas de las mesas de trabajo para el seguimiento a los compromisos establecidos.
Elaboración y envío y seguimiento de cartas y oficios de invitación a orgnizaciones sociales, personas de la academia y ciudadania, para continuar con las aciones de participación.
Requerimientos de Personal.
Gestor RAC
Enlaces entidades aliadas.
</t>
  </si>
  <si>
    <t>Tercera Mesa ampliada de articulación interinstitucional, Socialización y aprobación de la estrategia.</t>
  </si>
  <si>
    <t>Requerimientos técnicos.
Gestión y envio de invitaciones a las entidades y organizaciones.
Presentación y aprobación de la estrategia.
Propuesta aprobada del procesos de transversalización del enfoque de cultura ciudadana.
Requerimientos de Personal.
Gestor RAC
Orientador de formación RAC
Analista Observatorio.
Lider del progrma Calma
Subsecretarío de Cultura Ciudadana.
Requerimiento físico.
Espacio amplio con capcidad para 30 personas, con audio y video.
Requerimiento presupuestal.
Refrigerios, mesa de café 
Requerimiento Equipo de la Estratgia Discriminaciones multiples
Documento de estrategia formulada</t>
  </si>
  <si>
    <t>1 acta de la tercera sesión de mesa ampliada con información sobre la aprobación de la estrategia</t>
  </si>
  <si>
    <t>3 Acta de reunión con la aprobación de la estrategia.</t>
  </si>
  <si>
    <t>Seguridad y Convivencia - Gestor Rafael Hurtado</t>
  </si>
  <si>
    <t>1. Presentar y hacer seguimiento al plan de acción de las acciones de politica y redes de articulación de las estrategias definidas</t>
  </si>
  <si>
    <t>1. Plan de acción de equipo estrategia seguridad y convivencia 2. Plan de acción individual. 3. Actualización de Plan basado en el seguimiento de las metas.</t>
  </si>
  <si>
    <t>1., diseño preliminar del plan de acción grupal. 2. ajuste y seguimiento del plan grupal. 3.Diseño preliminar de plan de acción individual. 4. Ajuste y seguimiento a plan de acción individual.</t>
  </si>
  <si>
    <t xml:space="preserve">Revisión de Plan de Acción en el siguiente espacio: 14 de marzo de 2022, Rad: 20229000110123. Rendición de cuentas semanal de: 1) formato de acciones para proxima semana, 2) seguimiento de acciones y planeación (PPT), reporte plan de articulación.  
</t>
  </si>
  <si>
    <t>Revisión de Plan de Acción de la estrategia de la mano con María Fernanda Cepada en encuentros periodicos.</t>
  </si>
  <si>
    <t>Metodologías e instrumentos de seguimiento y sistematización de las acciones estratégicas</t>
  </si>
  <si>
    <t>2. Apoyar los procesos de convocatoria, organización, divulgación y registro, así como los demás acciones de carácter logístico, operativo y comunicativo requeridos para la ejecución de reuniones, mesas temáticas, diálogos, plataforma virtual y demás actividades de participación ciudadana.</t>
  </si>
  <si>
    <t>- Espacios de articulación 
- Sesiones de mesa</t>
  </si>
  <si>
    <t>1. Retomar todo lo que se avanzado en los comites 2) trazar ruta de trabajo, 3) desarrollo de seguimiento, 4) integración de otras estrategias en el espacio. Celebrar los Comités Técnicos del Convenio Interadministrativo con la SDSCJ cada tres meses durante la vigencia 2022, para realizar seguimientos a las acciones propuestas, así como integrar y articular acciones de otras estrategias de la Subsecretaría Distrital de Cultura Ciudadana y Gestión del Conocimiento, que se encuentren involucradas dentro del plan de acción vigencia 2022.</t>
  </si>
  <si>
    <t xml:space="preserve">Reunión semanal con Secretaría de Gobiero: 1) Reunión SDSCJ – SDCCGC: martes 1 de marzo de 2022. Rad: 20229000096663. 2) Presentación de estímulos pedagógicos para universidades públicas desde Sec. Seguridad 2022, miércoles 2 de marzo de 2022. Rad: 20229000096753.3) Reunión SDSCJ - SDCCGC. miércoles 9 de marzo de 2022. Rad: 20229000110013. 4) Socialización de piloto riñas desarrollado por SDSCJ a SDCCGC. Miércoles 9 de marzo de 2022. Rad: 20229000111283. 5) Revisión plan de acción convenio SCRD-SCJ.miércoles 23 de marzo de 2022. Rad: 20229000118943. 6) Revisión plan de acción convenio SCRD-SCJ. miércoles 16 de marzo de 2022. Rad: 20229000119363. La celebración del segundo encuentro del Comite Inter-administrativo está programada para el próximo 31 de marzo.
</t>
  </si>
  <si>
    <t>Reunión Semanal con SDSCJ para ajustar plan de acción del Convenio Inter-administrativos, en donde se presenta el objetivo de trabajo en equipo la estrategia de S y C  y otros temas adicionales, como articulación de redes (cultura ciudadana y de convivencia) preparación de libro de convivencia, cultura metro (con movilidad) apoyo Escuela.</t>
  </si>
  <si>
    <t>1 capítulo específico en el tema de de Seguridad y Convivencia Ciudadana dentro de la Mesa de "Transformación Cultural para la eliminación del Machismo". Se proyecta que sean al rededor de tres mesas.</t>
  </si>
  <si>
    <t xml:space="preserve">Reunión de Planeación y programación de la mesa ampliada distrital del programa Calma-23/03/2022. RAD: 20229000112713.
</t>
  </si>
  <si>
    <t xml:space="preserve">Se propone crear un cápitulo titulado masculinidades y violencia interpersonal, en el marco de la mesa para eliminación del machismo. Para la organización del encuentro del cápitulo, se propone que este encuentro sea dos semanas despúes de la celebración de la mesa amplia. Esta mesa amplia se planea para el 19 de abril, pero está sujeta a modificaciones de fecha. Se han reunido enlaces PRA de la estrategia para crear una sola matriz con invitados de cada estrategia para enviar un solo oficio de invitación. El documento de invitación esta en proceso de consolidación. </t>
  </si>
  <si>
    <t>Ejecución de número de mesas necesarias para planeación de acciones articuladas . - Actas de reunión con acuerdos y compromisos y lista de asistentes. -Actualización de matriz de actores. -Documento de resultados de la Encuesta de Entornos Universitarios. Establecer articulación con grupos de valor según mapeo de actores, retomar alianza con universidades Distrital Francisco José de Caldas y Pedagógica Nacional, y fortalecer la articulación con la Dirección de Asuntos Policivos de la Secretaría Distrital de Gobierno, específicamente con la Estrategia de Prevención de Comportamientos Contrarios a la Convivencia en el marco de la mesa"Transformación Cultural para la eliminación del Machismo" donde se hará logística operativa, aprobación y ejecución de estrategia.</t>
  </si>
  <si>
    <t xml:space="preserve">Se han celebrado reuniones con: Universidades, Presentación de estímulos pedagógicos para universidades públicas desde Sec. Seguridad 2022, miércoles 2 de marzo de 2022. RAD: 20229000096753. Reunión para definir postura desde la SDCCGC sobre movilización social en la ciudad. 09-03-2022. rad: 20229000109903. Reunión Estrategia Transformaciones Culturales para la Paz -DALP. 23 de marzo. RAD: 20229000118913.Reunión Ganador Beca Experimentar Presencial SCRD – empalme enlace PRA con propuesta Masivos. rad: 20229000119313. La reunión con Goles en Paz está pendiente, y reunión con Convivencia y Dialogo Social de SG y IDPAC está programada para el 31 de marzo.
</t>
  </si>
  <si>
    <t>Aparte de los dos espacios institucionales de encuentro: convenio inter-administrativo y cápitulo de mesa, se han desarrollado encuentros o acercamientos con otras entras entidades para identificar puntos de encuentro como: universidades (Distrital y Pedagógica), Goles en Paz, IDPAC, Convivencia y diálogo social, DALP.</t>
  </si>
  <si>
    <t># de acciones # eventos académicos realizados # redes, interacciones # impacto localidades</t>
  </si>
  <si>
    <t>1) ideación de actividades para implementar , 2) articulación con entidades interesadas en apoyar las actividades, 3) planeación de las actvidades, 4) ejecución y difución de estrategias. Desarrollo de actividades de cultura ciudadana de la estrategia: en el marco de las articulaciones con diversos actores, apoyar el desarrollo e implementación de la estrategia principal (por proponer), y otras actividades como: edición y desarrollo de libro de seguridad y convivencia, actividad para la celebración del día internacional para la convivencia en paz, actividades enfocadas en movilizaciones sociales y planeación y ejecución de eventos para la semana de cultura ciudadana.</t>
  </si>
  <si>
    <r>
      <rPr>
        <sz val="12"/>
        <color rgb="FF000000"/>
        <rFont val="Calibri"/>
      </rPr>
      <t xml:space="preserve"> En el ejercicio de grupo focal, se entregó el siguiente informe:</t>
    </r>
    <r>
      <rPr>
        <u/>
        <sz val="12"/>
        <color rgb="FF1155CC"/>
        <rFont val="Calibri"/>
      </rPr>
      <t xml:space="preserve"> https://docs.google.com/document/d/1I6UVYJATB23I9KX39wj2_R-OiS6AB1rs/edi</t>
    </r>
    <r>
      <rPr>
        <sz val="12"/>
        <color rgb="FF000000"/>
        <rFont val="Calibri"/>
      </rPr>
      <t xml:space="preserve">t . Socialización de piloto riñas desarrollado por SDSCJ a SDCCGC. Miércoles 9 de marzo de 2022. RAD: 20229000111283. Encuentro con Goles en Paz para apoyo en piloto está pendiente. </t>
    </r>
  </si>
  <si>
    <t>Frente a desarrollos de procesos de investigación impacto-diagósticos, se ha desarrollado un grupo focal con jovenes Reto, para identificar comportamientos frente al conflicto y la relación con masculinidades. También se ha inciado un articulación con un piloto de la Secretaría de Seguridad sobre Ruido y Riñas en Plaza Mexico, en localidad Usaquen, y se ha iniciado un contacto con equipo de Goles en Paz para apoyo en piloto en Puente Aranda.</t>
  </si>
  <si>
    <t>1. Realizar la Secretaría Técnica y hacer seguimiento a los espacios de articulación interinstitucional</t>
  </si>
  <si>
    <t xml:space="preserve">- Espacios de articulación
- Sesiones de mesa
</t>
  </si>
  <si>
    <t>Apoyo logístico y técnico en desarrollo de reuniones y desarrollo de actas de los encuentros</t>
  </si>
  <si>
    <r>
      <rPr>
        <sz val="12"/>
        <rFont val="Calibri"/>
      </rPr>
      <t xml:space="preserve">Desarrollo de las siguientes 14 actas señaladas en informe de actividades: </t>
    </r>
    <r>
      <rPr>
        <u/>
        <sz val="12"/>
        <color rgb="FF1155CC"/>
        <rFont val="Calibri"/>
      </rPr>
      <t>https://docs.google.com/document/d/1JEOeIeotWBk0nUG5_rz3eaJBGsp45tQ5/edit</t>
    </r>
  </si>
  <si>
    <t>Desarrollo de actas y desarrollo lógistico de los encuentros</t>
  </si>
  <si>
    <t xml:space="preserve">
- Compromisos de política entregados
</t>
  </si>
  <si>
    <t>1) diligenciar matriz de carcterización de actores, 2) actualización de matriz, 3) aporte a matriz de consistencia, 4) aporte a DT de estrategia en lo referente a articulaciones y mesas de trabajo.</t>
  </si>
  <si>
    <t>Actualización de matriz de actores, directorio, e informe de grupo focal</t>
  </si>
  <si>
    <t>Desarrollo de formatos solicitados.</t>
  </si>
  <si>
    <t>1. Apoyo en las acciones técnicas y operativas que aporten a la gestión territorial que permita fortalecer las acciones de la Red y las estrategias de transformación cultural priorizadas.</t>
  </si>
  <si>
    <t>- # redes creadas 
- # interacciones dinámicas 
- # impacto localidades</t>
  </si>
  <si>
    <t>1) Se necesita tener estudio previo sobre justificaciones de territorio priorizado y población de valor y un documento de análisis de actores territoriales claves para apoyo en la implementación del piloto. 2) Mesa de trabajo con entidades territorializadas a fines con el tema de trabajo, como el espacio de trabajo en Proyecto 7610: transformaciones culturales para la paz. y 3) gestiones de lógistica para implementar piloto.</t>
  </si>
  <si>
    <t>Fomento a la cultura ciudadana</t>
  </si>
  <si>
    <t>2. Apoyo en las acciones de socialización, articulación y seguimiento del fomento a la cultura ciudadana gestionadas desde la Red Distrital de Cultura Ciudadana y Democrática.</t>
  </si>
  <si>
    <t xml:space="preserve">- # de alianzas/articulaciones realizadas 
- # redes creadas 
- # Participantes servidores públicos 
- # de acciones 
</t>
  </si>
  <si>
    <t>1) Coordinaciones de actividades de fomento, como el impulso de que universidades participen en beca experimental, 2) desarrollo de acciones de difusión de fomento. 3) compañamiento a la ejecucion de los 2 proyectos ganadoras de la beca experimentar 2021.</t>
  </si>
  <si>
    <t xml:space="preserve"> Ganador Beca Experimentar Presencial SCRD – empalme enlace PRA con propuesta Masivos. rad: 202290001193</t>
  </si>
  <si>
    <t>Reunión de empalme con grupo Inter-medio Laboratorio, con su propuesta Masivos, para hacer seguimiento.</t>
  </si>
  <si>
    <t>3. Apoyo en las acciones técnicas y operativas para la dinamización y promoción de la participación ciudadana y el diálogo social</t>
  </si>
  <si>
    <t xml:space="preserve">- # Participantes / poblaciones 
- # Actividades / eventos
- # redes creadas 
- # interacciones dinámicas 
- # impacto localidades 
</t>
  </si>
  <si>
    <t>1) Se necesita tener estudio previo sobre justificaciones de territorio priorizado y población de valor y un documento de análisis de actores territoriales claves para apoyo en la implementación del piloto.2) gestión operativa de reuniones con población objetivo y recolección de su posición frente a tema trabajado, 3) apoyo logístico en planeación y ejecución de conversatorios y acciones de dialogo social.</t>
  </si>
  <si>
    <t xml:space="preserve"> En el ejercicio de grupo focal, se entregó el siguiente informe: https://docs.google.com/document/d/1I6UVYJATB23I9KX39wj2_R-OiS6AB1rs/edit . Socialización de piloto riñas desarrollado por SDSCJ a SDCCGC. Miércoles 9 de marzo de 2022. RAD: 20229000111283. Encuentro con Goles en Paz para apoyo en piloto está pendiente. </t>
  </si>
  <si>
    <t>Desarrollo de grupo focal con jovenes RETO sobre reacciones ante conflictos y las masculinidades.</t>
  </si>
  <si>
    <t>4. Apoyo en la programación e implementación de acciones necesarias para el desarrollo de la semana de la cultura ciudadana y otros espacios de diálogo ciudadano y rendición de cuentas.</t>
  </si>
  <si>
    <t xml:space="preserve">- # eventos académicos realizados
- # Participantes / poblaciones 
- # Actividades / eventos 
</t>
  </si>
  <si>
    <t>1) apoyo en convocatoria y gestión de mesas de inter-institucionales para acordar planes de actividades para la semana de cultura ciudadana, 2) apoyo en gestión logística de la planeación y ejecución de las actividades.Y otros espacios, articular con los encuenstros mensuales</t>
  </si>
  <si>
    <t>Todavía se está planeando.</t>
  </si>
  <si>
    <t>Para semana de cultura ciudadana se piensa hacer alguna actividad en territorio de lanzamiento de piloto y conversatorio sobre el libro de convivencia.</t>
  </si>
  <si>
    <t>5. Apoyo en las actividades operativas requeridas para el desarrollo de las actividades, encuentros y diálogos de saberes</t>
  </si>
  <si>
    <t>- # eventos académicos realizados 
- # Redes creadas 
- # Boletines 
- # redes, interacciones</t>
  </si>
  <si>
    <t xml:space="preserve">Gestión logística de actividades desarrolladas, luego de convocar y celebrar reuniones y acordar acciones, Consolidar informacion para el boletin, Identificacion de espacios de difusion con las organizaciones, etc
</t>
  </si>
  <si>
    <t xml:space="preserve">En el ejercicio de grupo focal, se entregó el siguiente informe: https://docs.google.com/document/d/1I6UVYJATB23I9KX39wj2_R-OiS6AB1rs/edit . Socialización de piloto riñas desarrollado por SDSCJ a SDCCGC. Miércoles 9 de marzo de 2022. RAD: 20229000111283. Encuentro con Goles en Paz para apoyo en piloto está pendiente. </t>
  </si>
  <si>
    <t xml:space="preserve">Se apoyo a formular preguntas para grupo focal y organizar la actividad, así como su ejecución y desarrollo de informe. También se ha apoyado en encontrar información sobre estadisticas de riñas en Bogota con equipo de la DIJIN de policía nacional, así como revisión de agendar citas con expertos en la temática para poder entrevistar. </t>
  </si>
  <si>
    <t xml:space="preserve"># Participantes/poblaciones 
# servidores públicos 
</t>
  </si>
  <si>
    <t>Apoyo en procesos de formación, apoyo en gestión logistica de acciones de la escuela como difusión de información , apoyo en ajuste o retroalimentación de segundo curso y sus modulos.</t>
  </si>
  <si>
    <t xml:space="preserve">Revisión con equipo de escuela para ofrecer formación a grupos de valor. </t>
  </si>
  <si>
    <t>Se ha conversado con dos grupos de valor: laboratoio de convivencia de SDSCJ y Goles en Paz de SG interesados en tomar cursos de formación en desarrollo de proyectos desde cultura ciudadana, sobre esto se está conversando con equipo de la Escuela para ver que se les puede ofrecer.</t>
  </si>
  <si>
    <t>Estrategia Servidores Públicos "Aves Cuidadoras" - Gestora Yenifer Gutierrez</t>
  </si>
  <si>
    <t>Identificar, acompañar y facilitar escenarios de articulación institucional claves donde se puedan articular acciones con servidores públicos como primeros cooperadores de cultura ciudadana.</t>
  </si>
  <si>
    <t xml:space="preserve">
Elaborar una (1) matriz de actores de la estrategia de servidores públicos como primeros cooperadore de cultura ciudadana.</t>
  </si>
  <si>
    <t>No. de articulaciones realizadas</t>
  </si>
  <si>
    <t>Consolidación mapa de actores</t>
  </si>
  <si>
    <t xml:space="preserve">#Una propuesta de articulación y caracterizacción de actores
#Un Directorio de la estrategia 
</t>
  </si>
  <si>
    <t xml:space="preserve">Se avanzó en la construcción de una propuesta de articulación y directorio de la estrategia. </t>
  </si>
  <si>
    <t xml:space="preserve">Generar e implementar una (1) mesa de articulación en cultura ciudadana donde se aborden las acciones a desarrollar con los servidores públicos como primeros cooperadore de cultura ciudadana.
</t>
  </si>
  <si>
    <t xml:space="preserve">
No. de sesiones de mesas realizadas</t>
  </si>
  <si>
    <t>Realización de la primera y segunda mesa institucional de cultura ciudadana estrategia servidores públicos</t>
  </si>
  <si>
    <t>Acompañar espacios de articulación institucional en el marco de la estrategia de servidores públicos</t>
  </si>
  <si>
    <t>Agenda de participación de espacios institucionales</t>
  </si>
  <si>
    <t>Red de Cultura Ciudadana</t>
  </si>
  <si>
    <r>
      <rPr>
        <b/>
        <sz val="12"/>
        <color rgb="FF000000"/>
        <rFont val="Calibri"/>
      </rPr>
      <t>Fomento/Alianzas</t>
    </r>
    <r>
      <rPr>
        <sz val="12"/>
        <color rgb="FF000000"/>
        <rFont val="Calibri"/>
      </rPr>
      <t xml:space="preserve">
Orientar, gestionar y dinamizar las acciones que se realicen con servidores públicos en el marco de las estrategias cultura ciudadana.</t>
    </r>
  </si>
  <si>
    <t>Elaborar una (1) presentación de sistemación de la estrategia de servidores públicos como primeros cooperadores de cultura ciudadana</t>
  </si>
  <si>
    <t xml:space="preserve">No. Alianzas realizadas.
No. Articulaciones realizadas.
No. Acciones realizadas
No. Entidades, sectores participantes.
</t>
  </si>
  <si>
    <t xml:space="preserve">
*Procpuesta consolidada estrategia servidores - Aves Cuidadoras públicos 2022
*Creación de narrativa
*Lanzamiento de la estrategia de servidores públicos - Aves Cuidadoras 2022.
*Agenda de acciones servidores públicos - Aves Cuidadoras</t>
  </si>
  <si>
    <t>#4 Mesas de trabajo
#3 PPT insumo de la estrategia</t>
  </si>
  <si>
    <t>Se realizaron mesas de trabajo con los gestores de cultura ciudadana ylos coordinadores de estrategia con el propósito de revisar la información diagnóstica y linea de base, diseñar las acciones de la estrategia y brindar insumos para la propuesta de articulación de actores.</t>
  </si>
  <si>
    <t>Elaborar una (1) matriz de consolidación de acciones con servidores públicos en el marco de las estrategias de cultura ciudadana.</t>
  </si>
  <si>
    <t>Gestionar y dnamizar acciones con servidores públicos en el marco de las estrategias.</t>
  </si>
  <si>
    <t>Organización Social y 
Acción Colectiva</t>
  </si>
  <si>
    <t>Crear una (1) red de actores de interés de la estrategia de servidores públicos</t>
  </si>
  <si>
    <t xml:space="preserve">No. Redes creadas
</t>
  </si>
  <si>
    <t xml:space="preserve">*Reconocimiento de la Red servidores públicos - Aves Cuidadoras 2022.
*Consolidación Estrategia de comunicación.
</t>
  </si>
  <si>
    <t>Contar con un (1) canal de comunicación de divulgación de actividades y retroalimentación de los servidores públicos que hagan parte de la estrategia.</t>
  </si>
  <si>
    <t>Diálogo Social y 
Acción Colectiva</t>
  </si>
  <si>
    <t>Diligenciar una (1) matriz de grupos de valor con la información correspondiente a los servidores públicos beneficiados.</t>
  </si>
  <si>
    <t>No. Participantes beneficiados
No. Actividades realizadas
No. Canales de comunicación creados</t>
  </si>
  <si>
    <t xml:space="preserve">
Semana de la Cultura Ciudadana
Día del servidor público
Rendición de cuentas</t>
  </si>
  <si>
    <t>Generar e implementar una (1) actividad de servidores públicos en el marco de la Semana de la Cultura Ciudadna</t>
  </si>
  <si>
    <t>Gestionar una (1) actividad día del servidor público y vincular las temáticas priorizadas en el marco de las estrategias.</t>
  </si>
  <si>
    <t>Actualizar un (1) documento técnico de la estrategia</t>
  </si>
  <si>
    <t>No.documentos</t>
  </si>
  <si>
    <t>Infografía públicable</t>
  </si>
  <si>
    <t>Elaborar una (1) presentación de balance de la estrategia de servidores públicos como primeros cooperadores de Cultura Ciudadana.</t>
  </si>
  <si>
    <t>Ciclo de Fomación en Cultura Ciudadana. Escuela Virtual de Cultura Ciudadana.</t>
  </si>
  <si>
    <t>Diinamizar acciones de formación con servidores públicos en el marco de la Escuela de Cultura Ciudadana</t>
  </si>
  <si>
    <t>No. de servidores públicos beneficiados</t>
  </si>
  <si>
    <t>Cumplimiento de compromisos de pólítica
Agenda de formación servidores públicos</t>
  </si>
  <si>
    <t>Acompañamientos a los procesos de formación</t>
  </si>
  <si>
    <t>Acompañar los proceso de formación requeridos por el equipo de Redes y Acción Colectiva</t>
  </si>
  <si>
    <t>No. de personas beneficiadas</t>
  </si>
  <si>
    <t>Talleres acompañados</t>
  </si>
  <si>
    <t>Planeación estratégica</t>
  </si>
  <si>
    <t>Apoyar la programación, desarrollo y seguimiento de las acciones estratégicas y de articulación interinstitucional del equipo de Redes y Acción Colectiva.</t>
  </si>
  <si>
    <r>
      <rPr>
        <sz val="12"/>
        <color theme="1"/>
        <rFont val="Calibri"/>
      </rPr>
      <t xml:space="preserve">Elaborar  una (1) Matriz de  Plan de acción que incluya el seguimiento a las acciones estratégicas del equipo Redes y Acción Colectiva. 
</t>
    </r>
  </si>
  <si>
    <t>#instrumentos consolidados</t>
  </si>
  <si>
    <t>*Plan de acción consolidado del equipo
*Seguimiento mensual plan de acción.</t>
  </si>
  <si>
    <t>25/02/2022</t>
  </si>
  <si>
    <t xml:space="preserve">#Una matriz de plan acción indiviudal consolidada.
#Una matriz consolidada de plan de acción del equipo </t>
  </si>
  <si>
    <t xml:space="preserve">Se elaboró la matriz de plan de acción correspondiente al objeto y obligaciones del Contrato 211 de acuerdo a las orientaciones de la líder del equipo y supervisor.
Se consolidó la matriz de plan de acción del equipo 2Política, Red y Acción Colectiva"
</t>
  </si>
  <si>
    <t xml:space="preserve">Apoyar la orientación y  seguimiento mensual al plan de acción del equipo Redes y Acción Colectiva. </t>
  </si>
  <si>
    <t>No. de reuniones de equipo
No. de reportes</t>
  </si>
  <si>
    <t>*Información de reporte como insumo al informe gestión 
*Reunión general de equipo mensual</t>
  </si>
  <si>
    <t>23/12/2022</t>
  </si>
  <si>
    <t>#Una matriz de reporte cuantitativo y cualitativo trimestral de plan de acción
#10 reuniones de orientación y seguimiento</t>
  </si>
  <si>
    <t>*Se consolidó la matriz de reporte cuantitativo y cualitatativo del equipo  "Polítca, Red y Acción Colectiva"
*Se apoyó en la programación de reuniones de orientación al equipo de "Polítca, Red y Acción Colectiva" en lo relacionado a la construcción del plan de acción y los avances en las acciones a cargo.</t>
  </si>
  <si>
    <t>Apoyar la elaboración y seguimiento de instrumentos de seguimiento y sistematización</t>
  </si>
  <si>
    <t>No. instrumentos de seguimiento</t>
  </si>
  <si>
    <t>Reuniones de equipo</t>
  </si>
  <si>
    <t xml:space="preserve">#Un Tablero de seguimiento
#Una matriz de Inventario de instrumentos de seguimiento y sistematización
#Un Registro de Actas
#un Registro de expedientes
#Una matriz insumo de caracterización de actores
#Una matriz Insumo de espacios de participación
</t>
  </si>
  <si>
    <t>Se elaboró una serie de instrumentos de sistematización y seguimiento con el propósito de facilitar la planeación y organización del equipo "Política, Red y Acción Colectiva".</t>
  </si>
  <si>
    <t>Consolidar una (1) agenda de temas de interés del equipo Redes y Acción Colectiva como insumo para la presentación del Secretario SCRD  y Subsecretario SCCGC</t>
  </si>
  <si>
    <t xml:space="preserve">No. de reportes </t>
  </si>
  <si>
    <t>Agenda de la Subdirección de Cultura Ciudadana</t>
  </si>
  <si>
    <t>#Una matriz de agenda 
#8 Reportes de agenda semanal</t>
  </si>
  <si>
    <t>Se revisó y consolidó la información de reporte a la agenda semanal del equipo de la Susecretaría de Cultura Ciudadana y Gestión del Conocmiento en la matriz dispuesta para tal fin.</t>
  </si>
  <si>
    <t xml:space="preserve">Orientar y apoyar las acciones derivadas del proceso  rendición de cuentas del equipo Redes y Acción Colectiva </t>
  </si>
  <si>
    <t>Consolidar una (1) matriz de grupos de valor.
Elaborar un (1) informe insumo de rendición de cuentas.</t>
  </si>
  <si>
    <t>No. reuniones realizadas.
No. Reportes de información.</t>
  </si>
  <si>
    <t>*Semana de la Cultura Ciudadana
*Rendición de cuentas SCRD</t>
  </si>
  <si>
    <t>10/12/2022</t>
  </si>
  <si>
    <t>#5 reuniones realizadas en el marco del proceso de rendición de cuentas</t>
  </si>
  <si>
    <t>Se vienen realizando una serie de reuniones de orientación al proceso de rendición de cuentas. Así como la revisión de instrumentos de formación en acciones ciudadanas y encuesta de satisfacción.</t>
  </si>
  <si>
    <t>Red</t>
  </si>
  <si>
    <t xml:space="preserve">T1 - Número de interacciones identificadas entre actores para la transformación cultural en el marco de la Red. </t>
  </si>
  <si>
    <t xml:space="preserve">Planeación y Sistematización </t>
  </si>
  <si>
    <r>
      <rPr>
        <sz val="10"/>
        <color theme="1"/>
        <rFont val="Arial"/>
      </rPr>
      <t>T2 - Número de personas vinculadas a la producción y usos sociales de conocimientos sobre cultura ciudadana</t>
    </r>
    <r>
      <rPr>
        <sz val="10"/>
        <color theme="1"/>
        <rFont val="Arial"/>
      </rPr>
      <t xml:space="preserve">  </t>
    </r>
  </si>
  <si>
    <r>
      <rPr>
        <sz val="10"/>
        <color theme="1"/>
        <rFont val="Arial"/>
      </rPr>
      <t>T2 - Número de personas vinculadas a la producción y usos sociales de conocimientos sobre cultura ciudadana</t>
    </r>
    <r>
      <rPr>
        <sz val="10"/>
        <color theme="1"/>
        <rFont val="Arial"/>
      </rPr>
      <t xml:space="preserve">  </t>
    </r>
  </si>
  <si>
    <r>
      <rPr>
        <sz val="10"/>
        <color theme="1"/>
        <rFont val="Arial"/>
      </rPr>
      <t>T2 - Número de personas vinculadas a la producción y usos sociales de conocimientos sobre cultura ciudadana</t>
    </r>
    <r>
      <rPr>
        <sz val="10"/>
        <color theme="1"/>
        <rFont val="Arial"/>
      </rPr>
      <t xml:space="preserve">  </t>
    </r>
  </si>
  <si>
    <t>Participación, diálogo social y rendición de cuentas</t>
  </si>
  <si>
    <t>T3 - Incremento de la participación de recursos privados y comunitarios ejecutados de forma articulada en el desarrollo de estrategias de transformación cultural Formula: Recurso privado/ recurso de nuestro proyecto de inversión-estrategias de la meta 2.</t>
  </si>
  <si>
    <t>Fomento y Alianzas</t>
  </si>
  <si>
    <t xml:space="preserve">P1 - Porcentaje de Avance en la incorporación del enfoque cultural en la guía para la formulación de políticas públicas </t>
  </si>
  <si>
    <t>R1 - Número experiencias exitosas reconocidas por su integralidad, intersectorialidad, corresponsabilidad y sostenibilidad en la transformación de la cultura ciudadana (Fomento).</t>
  </si>
  <si>
    <t>F1 - Numero de Entidades públicas, privadas y comunitarias con metodologías de priorización de problemáticas culturales adoptada</t>
  </si>
  <si>
    <t>Organización y Acción Colectiva</t>
  </si>
  <si>
    <t>P2 - Número de Instrumentos de planeación estratégica de la ciudad con enfoque cultural transversal incorporado</t>
  </si>
  <si>
    <t>R2 - Número de entidades públicas, privadas y comunitarias con metodologías para el diálogo de actores adoptadas (Diálogos (8) 7 nacionales y 1 internacional)</t>
  </si>
  <si>
    <t>F2 - Numero de Entidades públicas, privadas y comunitarias con Instrumentos para la gestión de la cultura ciudadana adoptada</t>
  </si>
  <si>
    <t>Divulgación, difusión y gestión del conocimiento</t>
  </si>
  <si>
    <t>P3 - Porcentaje de Avance en la implementación del esquema de coordinación y articulación de los recursos públicos para la cultura ciudadana.</t>
  </si>
  <si>
    <t>R3 - Porcentaje de avance en la implementación del Portafolio Distrital de Fomento a la Cultura Ciudadana (Fomento)</t>
  </si>
  <si>
    <t xml:space="preserve">F3 - Número de ciudadanos multiplicadores en cultura ciudadana </t>
  </si>
  <si>
    <t>P4 - Porcentaje de Avance en la implementación de lineamientos para la movilización de recursos públicos, privados y comunitarios para la cultura ciudadana</t>
  </si>
  <si>
    <t xml:space="preserve">R4 - Número de entidades públicas, privadas y comunitarias auditadas que obtienen el sello a la gestión de la cultura ciudadana (Fomento) </t>
  </si>
  <si>
    <t>P5 - Transversalización del enfoque cultural en la planeación estratégica de la ciudad</t>
  </si>
  <si>
    <t xml:space="preserve">R5 - Versiones del Premio a la gestión de la cultura ciudadana desarrolladas </t>
  </si>
  <si>
    <t>R6 - Variación anual en recursos entregados por concepto de alianzas, apoyos y estímulos para cultura ciudadana.</t>
  </si>
  <si>
    <t>R7 - Número de alianzas público-privadas y público-comunitarias para la cultura ciudadana promovidas (Alianzas)</t>
  </si>
  <si>
    <t>R8 - Número de personas y organizaciones beneficiadas por el Portafolio Distrital de Fomento a la Cultura Ciudadana (Fomento y Alianzas)</t>
  </si>
  <si>
    <t>R9 - Número de comunidades de cultura ciudadana de base activas (Organización y Acción Colectiva)</t>
  </si>
  <si>
    <t>POLITICA</t>
  </si>
  <si>
    <t>TRANSVERSAL</t>
  </si>
  <si>
    <t>RED</t>
  </si>
  <si>
    <t>FORMACIÓN</t>
  </si>
  <si>
    <r>
      <rPr>
        <b/>
        <sz val="10"/>
        <color theme="1"/>
        <rFont val="Arial"/>
      </rPr>
      <t xml:space="preserve">P1 - Porcentaje de Avance en la incorporación del enfoque cultural en la guía para la formulación de políticas públicas </t>
    </r>
    <r>
      <rPr>
        <sz val="10"/>
        <color theme="1"/>
        <rFont val="Arial"/>
      </rPr>
      <t xml:space="preserve">
Meta 2022: Avance 90%
Meta 2023: 100%</t>
    </r>
  </si>
  <si>
    <r>
      <rPr>
        <b/>
        <sz val="10"/>
        <color theme="1"/>
        <rFont val="Arial"/>
      </rPr>
      <t xml:space="preserve">T1 - Número de interacciones identificadas entre actores para la transformación cultural en el marco de la Red. </t>
    </r>
    <r>
      <rPr>
        <sz val="10"/>
        <color theme="1"/>
        <rFont val="Arial"/>
      </rPr>
      <t xml:space="preserve">
Meta 2022: 359 
Resultado 230
Sumatoria de todos los procesos: alianzas (86), convocatorias (3), diálogos (28), formados (76), mesas (22), estrategias (10), experimentos (2), convenios (3), semanaCC (50)
Meta 2023: 377</t>
    </r>
  </si>
  <si>
    <r>
      <rPr>
        <b/>
        <sz val="11"/>
        <color theme="1"/>
        <rFont val="Arial"/>
      </rPr>
      <t>•Redes de cultura ciudadana activas con agentes de cultura ciudadana y cambio cultural.</t>
    </r>
    <r>
      <rPr>
        <sz val="11"/>
        <color theme="1"/>
        <rFont val="Arial"/>
      </rPr>
      <t xml:space="preserve">
A la fecha tenemos:
Red de aliados
Red de Ciudades
Red de entidades públicas
Red de universidades
Red de organizaciones</t>
    </r>
  </si>
  <si>
    <r>
      <rPr>
        <b/>
        <sz val="10"/>
        <color theme="1"/>
        <rFont val="Arial"/>
      </rPr>
      <t xml:space="preserve">F1 - Numero de Entidades públicas, privadas y comunitarias con metodologías de priorización de problemáticas culturales adoptada
</t>
    </r>
    <r>
      <rPr>
        <sz val="10"/>
        <color theme="1"/>
        <rFont val="Arial"/>
      </rPr>
      <t xml:space="preserve">
Meta: 70
Meta 2023: 80</t>
    </r>
  </si>
  <si>
    <r>
      <rPr>
        <b/>
        <sz val="10"/>
        <color theme="1"/>
        <rFont val="Arial"/>
      </rPr>
      <t>P2 - Número de Instrumentos de planeación estratégica de la ciudad con enfoque cultural transversal incorporado</t>
    </r>
    <r>
      <rPr>
        <sz val="10"/>
        <color theme="1"/>
        <rFont val="Arial"/>
      </rPr>
      <t xml:space="preserve">
Meta 2022: 11, Resultado 14
</t>
    </r>
  </si>
  <si>
    <r>
      <rPr>
        <b/>
        <sz val="10"/>
        <color theme="1"/>
        <rFont val="Arial"/>
      </rPr>
      <t>T2 - Número de personas vinculadas a la producción y usos sociales de conocimientos sobre cultura ciudadana</t>
    </r>
    <r>
      <rPr>
        <sz val="10"/>
        <color theme="1"/>
        <rFont val="Arial"/>
      </rPr>
      <t xml:space="preserve">  
Meta 2023: 2.781.813</t>
    </r>
  </si>
  <si>
    <r>
      <rPr>
        <b/>
        <sz val="10"/>
        <color theme="1"/>
        <rFont val="Arial"/>
      </rPr>
      <t xml:space="preserve">R1 - Número experiencias exitosas reconocidas por su integralidad, intersectorialidad, corresponsabilidad y sostenibilidad en la transformación de la cultura ciudadana (Fomento).
</t>
    </r>
    <r>
      <rPr>
        <sz val="10"/>
        <color theme="1"/>
        <rFont val="Arial"/>
      </rPr>
      <t xml:space="preserve">
Meta 2022: 0. La meta esta dada por el premio que habrá en 2023.
Meta 2023: 10</t>
    </r>
  </si>
  <si>
    <r>
      <rPr>
        <b/>
        <sz val="10"/>
        <color theme="1"/>
        <rFont val="Arial"/>
      </rPr>
      <t xml:space="preserve">F2 - Numero de Entidades públicas, privadas y comunitarias con Instrumentos para la gestión de la cultura ciudadana adoptada
</t>
    </r>
    <r>
      <rPr>
        <sz val="10"/>
        <color theme="1"/>
        <rFont val="Arial"/>
      </rPr>
      <t xml:space="preserve">
Meta: 70
Meta 2023: 80</t>
    </r>
  </si>
  <si>
    <r>
      <rPr>
        <b/>
        <sz val="10"/>
        <color theme="1"/>
        <rFont val="Arial"/>
      </rPr>
      <t xml:space="preserve">P3 - Porcentaje de Avance en la implementación del esquema de coordinación y articulación de los recursos públicos para la cultura ciudadana.
</t>
    </r>
    <r>
      <rPr>
        <sz val="10"/>
        <color theme="1"/>
        <rFont val="Arial"/>
      </rPr>
      <t xml:space="preserve">
Meta 2023: 0</t>
    </r>
  </si>
  <si>
    <r>
      <rPr>
        <b/>
        <sz val="10"/>
        <color theme="1"/>
        <rFont val="Arial"/>
      </rPr>
      <t xml:space="preserve">R2 - Incremento de la participación de recursos privados y comunitarios ejecutados de forma articulada en el desarrollo de estrategias de transformación cultural Formula: Recurso privado/ recurso de nuestro proyecto de inversión-estrategias de la meta 2.
</t>
    </r>
    <r>
      <rPr>
        <sz val="10"/>
        <color theme="1"/>
        <rFont val="Arial"/>
      </rPr>
      <t xml:space="preserve">
Meta 2020: 2% Reporte 0%
Meta 2021:3% Reporte 0%
Meta 2022: 4%. Resultado 12.6%.
Meta 2023: 5%</t>
    </r>
  </si>
  <si>
    <r>
      <rPr>
        <b/>
        <sz val="10"/>
        <color theme="1"/>
        <rFont val="Arial"/>
      </rPr>
      <t xml:space="preserve">F3 - Número de ciudadanos multiplicadores en cultura ciudadana 
</t>
    </r>
    <r>
      <rPr>
        <sz val="10"/>
        <color theme="1"/>
        <rFont val="Arial"/>
      </rPr>
      <t xml:space="preserve">
Meta 100. 
Reporte: Las que se han realizado presencial, sin embargo explicar que en los reconocimientos se reconocieron 103 destacados pero los mil y tantos han hecho los
procesos de formación
Meta 2023: 100</t>
    </r>
  </si>
  <si>
    <r>
      <rPr>
        <b/>
        <sz val="10"/>
        <color theme="1"/>
        <rFont val="Arial"/>
      </rPr>
      <t xml:space="preserve">P4 - Porcentaje de Avance en la implementación de lineamientos para la movilización de recursos públicos, privados y comunitarios para la cultura ciudadana
</t>
    </r>
    <r>
      <rPr>
        <sz val="10"/>
        <color theme="1"/>
        <rFont val="Arial"/>
      </rPr>
      <t xml:space="preserve">
Resultado a 2022: 80 %
Meta 2023: 100%</t>
    </r>
  </si>
  <si>
    <r>
      <rPr>
        <b/>
        <sz val="10"/>
        <color theme="1"/>
        <rFont val="Arial"/>
      </rPr>
      <t xml:space="preserve">R3 - Número de entidades públicas, privadas y comunitarias con metodologías para el diálogo de actores adoptadas (Diálogos (8) 7 nacionales y 1 internacional)
</t>
    </r>
    <r>
      <rPr>
        <sz val="10"/>
        <color theme="1"/>
        <rFont val="Arial"/>
      </rPr>
      <t xml:space="preserve">
Meta 2022: 70
Meta 2023: 80</t>
    </r>
  </si>
  <si>
    <r>
      <rPr>
        <b/>
        <sz val="10"/>
        <color theme="1"/>
        <rFont val="Arial"/>
      </rPr>
      <t xml:space="preserve">R4 - Porcentaje de avance en la implementación del Portafolio Distrital de Fomento a la Cultura Ciudadana (Fomento)
</t>
    </r>
    <r>
      <rPr>
        <sz val="10"/>
        <color theme="1"/>
        <rFont val="Arial"/>
      </rPr>
      <t xml:space="preserve">
Meta: 100%. Se implementó un Portafolio de Estímulos en un 100% con 3 convocatorias
Meta 2023: 100 % 2 Convocatorias y 2 invitaciones publicas </t>
    </r>
  </si>
  <si>
    <r>
      <rPr>
        <b/>
        <sz val="10"/>
        <color theme="1"/>
        <rFont val="Arial"/>
      </rPr>
      <t xml:space="preserve">R5 - Número de entidades públicas, privadas y comunitarias auditadas que obtienen el sello a la gestión de la cultura ciudadana (Fomento) 
</t>
    </r>
    <r>
      <rPr>
        <sz val="10"/>
        <color theme="1"/>
        <rFont val="Arial"/>
      </rPr>
      <t xml:space="preserve">
Meta: 20. Meta rezagada 2021. Se cumple en 2022 con 23 entidades privadas con Sello a la cooperación a la Cultura Ciudadana.
Meta 2023: 25 entidades</t>
    </r>
  </si>
  <si>
    <r>
      <rPr>
        <b/>
        <sz val="10"/>
        <color theme="1"/>
        <rFont val="Arial"/>
      </rPr>
      <t xml:space="preserve">R6 - Versiones del Premio a la gestión de la cultura ciudadana desarrolladas 
</t>
    </r>
    <r>
      <rPr>
        <sz val="10"/>
        <color theme="1"/>
        <rFont val="Arial"/>
      </rPr>
      <t>Meta: 0. Para 2022 no se proyecto premio, se proyecta para 2023.
Meta 2023: 1</t>
    </r>
  </si>
  <si>
    <r>
      <rPr>
        <b/>
        <sz val="10"/>
        <color theme="1"/>
        <rFont val="Arial"/>
      </rPr>
      <t xml:space="preserve">R7 - Variación anual en recursos entregados por concepto de alianzas, apoyos y estímulos para cultura ciudadana.
</t>
    </r>
    <r>
      <rPr>
        <sz val="10"/>
        <color theme="1"/>
        <rFont val="Arial"/>
      </rPr>
      <t xml:space="preserve">
Meta: 2022: 5,2% Resultado: 180% Se invirtieron 2.146.500.000 comparado con año 2021 de $767.000.000 es un 180% ,más.
Meta 2023: 5,6%</t>
    </r>
  </si>
  <si>
    <r>
      <rPr>
        <b/>
        <sz val="10"/>
        <color theme="1"/>
        <rFont val="Arial"/>
      </rPr>
      <t xml:space="preserve">R8 - Número de alianzas público-privadas y público-comunitarias para la cultura ciudadana promovidas (Alianzas)
</t>
    </r>
    <r>
      <rPr>
        <sz val="10"/>
        <color theme="1"/>
        <rFont val="Arial"/>
      </rPr>
      <t xml:space="preserve">
Meta 2022: 14. Resultado 44
Meta 2023: 16</t>
    </r>
  </si>
  <si>
    <r>
      <rPr>
        <b/>
        <sz val="10"/>
        <color theme="1"/>
        <rFont val="Arial"/>
      </rPr>
      <t xml:space="preserve">R9 - Número de personas y organizaciones beneficiadas por el Portafolio Distrital de Fomento a la Cultura Ciudadana (Fomento y Alianzas)
</t>
    </r>
    <r>
      <rPr>
        <sz val="10"/>
        <color theme="1"/>
        <rFont val="Arial"/>
      </rPr>
      <t xml:space="preserve">
Meta: 190. Resultado: 119
Meta 2023: 194</t>
    </r>
  </si>
  <si>
    <r>
      <rPr>
        <b/>
        <sz val="10"/>
        <color theme="1"/>
        <rFont val="Arial"/>
      </rPr>
      <t xml:space="preserve">R10 - Número de comunidades de cultura ciudadana de base activas (Organización y Acción Colectiva)
</t>
    </r>
    <r>
      <rPr>
        <sz val="10"/>
        <color theme="1"/>
        <rFont val="Arial"/>
      </rPr>
      <t xml:space="preserve">
Meta: 12, Resultado: 21 (nuevos inscritos en la Red)
Meta 2023: 14</t>
    </r>
  </si>
  <si>
    <t>Reporte Cuantitativp Red</t>
  </si>
  <si>
    <t>Reporte Cuantitativo Escuela</t>
  </si>
  <si>
    <t>Reporte Cuantitativo Politica</t>
  </si>
  <si>
    <t>Linea de trabajo</t>
  </si>
  <si>
    <t>Tipo de actividad (interacción)</t>
  </si>
  <si>
    <t>Participación, Diálogo Social y Rendición de cuentas</t>
  </si>
  <si>
    <t>Espacios de Diálogo ciudadano</t>
  </si>
  <si>
    <t>Formación de multiplicadores</t>
  </si>
  <si>
    <t xml:space="preserve">Talleres y transferencias 
</t>
  </si>
  <si>
    <t>Interno</t>
  </si>
  <si>
    <t>Redes institucionales</t>
  </si>
  <si>
    <t>Mesas Intersectorial de Cultura Ciudadana</t>
  </si>
  <si>
    <t>Actividades pedagógicas (Taller, conversatorios, foros, recorridos)</t>
  </si>
  <si>
    <t>Semilleros de Cultura ciudadana</t>
  </si>
  <si>
    <t xml:space="preserve">Laboratorios de co creación  
</t>
  </si>
  <si>
    <t>Distrital</t>
  </si>
  <si>
    <t>Mesas de estrategias</t>
  </si>
  <si>
    <t>Socialización de convocatoria</t>
  </si>
  <si>
    <t>Sociedad civil</t>
  </si>
  <si>
    <t>Mesas de Ciudades</t>
  </si>
  <si>
    <t>Actividades de ejecución convocatoria</t>
  </si>
  <si>
    <t>Gestión territorial</t>
  </si>
  <si>
    <t>Actividades de  pactos y alianzas de cooperación</t>
  </si>
  <si>
    <t xml:space="preserve">Actividades Semana de la Cultura Ciudadana </t>
  </si>
  <si>
    <t>Actividades Aves Cuidadoras</t>
  </si>
  <si>
    <t>Actividades Bogotá Sabe A Centro</t>
  </si>
  <si>
    <t>Rendición cuentas</t>
  </si>
  <si>
    <t xml:space="preserve">Actividades de estrategia de cultura ciudadana </t>
  </si>
  <si>
    <t xml:space="preserve">Subsecretaria de Cultura Ciudadana y Gestión del Conocimiento </t>
  </si>
  <si>
    <t xml:space="preserve">Implementar 8 estrategias de cultura ciudadana que promuevan la confianza, la convivencia y la resolución de conflictos. </t>
  </si>
  <si>
    <t>META 1</t>
  </si>
  <si>
    <t xml:space="preserve">Julio </t>
  </si>
  <si>
    <t xml:space="preserve">Agosto  </t>
  </si>
  <si>
    <t xml:space="preserve">Consolidado  trimestre </t>
  </si>
  <si>
    <t xml:space="preserve">Octubre </t>
  </si>
  <si>
    <t xml:space="preserve">Noviembre </t>
  </si>
  <si>
    <t xml:space="preserve">Diciembre </t>
  </si>
  <si>
    <t>Semestral</t>
  </si>
  <si>
    <t xml:space="preserve">Estrategia </t>
  </si>
  <si>
    <t>Avance Cuantitativo</t>
  </si>
  <si>
    <t xml:space="preserve">Avance Cualitativo </t>
  </si>
  <si>
    <t xml:space="preserve">Evidencia </t>
  </si>
  <si>
    <t xml:space="preserve">% de cumplimiento </t>
  </si>
  <si>
    <t xml:space="preserve">Fecha de reporte </t>
  </si>
  <si>
    <t xml:space="preserve">1. Cultura Ambiental </t>
  </si>
  <si>
    <t>2. Espacio Público</t>
  </si>
  <si>
    <t>3. Machismo</t>
  </si>
  <si>
    <t xml:space="preserve">4. Discriminación </t>
  </si>
  <si>
    <t xml:space="preserve">5. Movilidad </t>
  </si>
  <si>
    <t xml:space="preserve">6. Confianza y Convivencia </t>
  </si>
  <si>
    <t xml:space="preserve">7. Transmilenio </t>
  </si>
  <si>
    <t>8. Salud</t>
  </si>
  <si>
    <t xml:space="preserve">Total </t>
  </si>
  <si>
    <t>Fecha: 24/04/2026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</si>
</sst>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m/yyyy"/>
  </numFmts>
  <fonts count="38">
    <font>
      <sz val="10"/>
      <color rgb="FF000000"/>
      <name val="Arial"/>
      <scheme val="minor"/>
    </font>
    <font>
      <sz val="11"/>
      <color theme="1"/>
      <name val="Arial"/>
    </font>
    <font>
      <b/>
      <sz val="18"/>
      <color theme="1"/>
      <name val="Arial"/>
    </font>
    <font>
      <sz val="10"/>
      <name val="Arial"/>
    </font>
    <font>
      <b/>
      <sz val="10"/>
      <color rgb="FF000000"/>
      <name val="Arial"/>
    </font>
    <font>
      <sz val="10"/>
      <color rgb="FF000000"/>
      <name val="Arial"/>
    </font>
    <font>
      <b/>
      <sz val="10"/>
      <color rgb="FFFF0000"/>
      <name val="Roboto"/>
    </font>
    <font>
      <b/>
      <sz val="10"/>
      <color rgb="FFFF0000"/>
      <name val="Arial"/>
    </font>
    <font>
      <sz val="10"/>
      <color rgb="FFFF0000"/>
      <name val="Arial"/>
    </font>
    <font>
      <b/>
      <sz val="10"/>
      <color rgb="FF7030A0"/>
      <name val="Roboto"/>
    </font>
    <font>
      <b/>
      <sz val="10"/>
      <color theme="1"/>
      <name val="Arial"/>
    </font>
    <font>
      <sz val="10"/>
      <color theme="1"/>
      <name val="Arial"/>
    </font>
    <font>
      <b/>
      <sz val="10"/>
      <color rgb="FF7030A0"/>
      <name val="Arial"/>
    </font>
    <font>
      <b/>
      <sz val="10"/>
      <color rgb="FF674EA7"/>
      <name val="Arial"/>
    </font>
    <font>
      <b/>
      <sz val="12"/>
      <color rgb="FF7030A0"/>
      <name val="Calibri"/>
    </font>
    <font>
      <b/>
      <sz val="12"/>
      <color theme="1"/>
      <name val="Calibri"/>
    </font>
    <font>
      <sz val="12"/>
      <color theme="1"/>
      <name val="Calibri"/>
    </font>
    <font>
      <b/>
      <sz val="12"/>
      <color rgb="FF000000"/>
      <name val="Calibri"/>
    </font>
    <font>
      <sz val="12"/>
      <color rgb="FF000000"/>
      <name val="Calibri"/>
    </font>
    <font>
      <u/>
      <sz val="12"/>
      <color rgb="FF000000"/>
      <name val="Calibri"/>
    </font>
    <font>
      <u/>
      <sz val="12"/>
      <color rgb="FF0000FF"/>
      <name val="Calibri"/>
    </font>
    <font>
      <sz val="12"/>
      <color rgb="FF000000"/>
      <name val="Arial"/>
    </font>
    <font>
      <sz val="12"/>
      <color theme="1"/>
      <name val="Arial"/>
    </font>
    <font>
      <b/>
      <sz val="10"/>
      <color rgb="FFFFFFFF"/>
      <name val="Arial"/>
    </font>
    <font>
      <sz val="11"/>
      <color theme="1"/>
      <name val="Calibri"/>
    </font>
    <font>
      <b/>
      <sz val="10"/>
      <color theme="1"/>
      <name val="Calibri"/>
    </font>
    <font>
      <b/>
      <sz val="11"/>
      <color theme="1"/>
      <name val="Calibri"/>
    </font>
    <font>
      <sz val="10"/>
      <color theme="1"/>
      <name val="Calibri"/>
    </font>
    <font>
      <u/>
      <sz val="11"/>
      <color rgb="FF000000"/>
      <name val="Calibri"/>
    </font>
    <font>
      <u/>
      <sz val="11"/>
      <color rgb="FF0563C1"/>
      <name val="Calibri"/>
    </font>
    <font>
      <sz val="11"/>
      <color rgb="FF000000"/>
      <name val="Calibri"/>
    </font>
    <font>
      <sz val="10"/>
      <color rgb="FF000000"/>
      <name val="Calibri"/>
    </font>
    <font>
      <u/>
      <sz val="11"/>
      <color rgb="FF000000"/>
      <name val="Calibri"/>
    </font>
    <font>
      <sz val="9"/>
      <color theme="1"/>
      <name val="Calibri"/>
    </font>
    <font>
      <u/>
      <sz val="12"/>
      <color theme="1"/>
      <name val="Calibri"/>
    </font>
    <font>
      <u/>
      <sz val="12"/>
      <color rgb="FF1155CC"/>
      <name val="Calibri"/>
    </font>
    <font>
      <sz val="12"/>
      <name val="Calibri"/>
    </font>
    <font>
      <b/>
      <sz val="11"/>
      <color theme="1"/>
      <name val="Arial"/>
    </font>
  </fonts>
  <fills count="30">
    <fill>
      <patternFill patternType="none"/>
    </fill>
    <fill>
      <patternFill patternType="gray125"/>
    </fill>
    <fill>
      <patternFill patternType="solid">
        <fgColor rgb="FFD8D8D8"/>
        <bgColor rgb="FFD8D8D8"/>
      </patternFill>
    </fill>
    <fill>
      <patternFill patternType="solid">
        <fgColor rgb="FFFFF2CC"/>
        <bgColor rgb="FFFFF2CC"/>
      </patternFill>
    </fill>
    <fill>
      <patternFill patternType="solid">
        <fgColor rgb="FFCFE2F3"/>
        <bgColor rgb="FFCFE2F3"/>
      </patternFill>
    </fill>
    <fill>
      <patternFill patternType="solid">
        <fgColor theme="0"/>
        <bgColor theme="0"/>
      </patternFill>
    </fill>
    <fill>
      <patternFill patternType="solid">
        <fgColor rgb="FFFCCC42"/>
        <bgColor rgb="FFFCCC42"/>
      </patternFill>
    </fill>
    <fill>
      <patternFill patternType="solid">
        <fgColor rgb="FFFCD668"/>
        <bgColor rgb="FFFCD668"/>
      </patternFill>
    </fill>
    <fill>
      <patternFill patternType="solid">
        <fgColor rgb="FFA6E3B6"/>
        <bgColor rgb="FFA6E3B6"/>
      </patternFill>
    </fill>
    <fill>
      <patternFill patternType="solid">
        <fgColor rgb="FFD2F1DA"/>
        <bgColor rgb="FFD2F1DA"/>
      </patternFill>
    </fill>
    <fill>
      <patternFill patternType="solid">
        <fgColor rgb="FFFFFFFF"/>
        <bgColor rgb="FFFFFFFF"/>
      </patternFill>
    </fill>
    <fill>
      <patternFill patternType="solid">
        <fgColor rgb="FFFFC000"/>
        <bgColor rgb="FFFFC000"/>
      </patternFill>
    </fill>
    <fill>
      <patternFill patternType="solid">
        <fgColor rgb="FFFFED45"/>
        <bgColor rgb="FFFFED45"/>
      </patternFill>
    </fill>
    <fill>
      <patternFill patternType="solid">
        <fgColor rgb="FFFBBC04"/>
        <bgColor rgb="FFFBBC04"/>
      </patternFill>
    </fill>
    <fill>
      <patternFill patternType="solid">
        <fgColor rgb="FFE1A928"/>
        <bgColor rgb="FFE1A928"/>
      </patternFill>
    </fill>
    <fill>
      <patternFill patternType="solid">
        <fgColor rgb="FFD9F1F3"/>
        <bgColor rgb="FFD9F1F3"/>
      </patternFill>
    </fill>
    <fill>
      <patternFill patternType="solid">
        <fgColor rgb="FFB4E4E8"/>
        <bgColor rgb="FFB4E4E8"/>
      </patternFill>
    </fill>
    <fill>
      <patternFill patternType="solid">
        <fgColor rgb="FFF6B3AE"/>
        <bgColor rgb="FFF6B3AE"/>
      </patternFill>
    </fill>
    <fill>
      <patternFill patternType="solid">
        <fgColor rgb="FFFEF1CC"/>
        <bgColor rgb="FFFEF1CC"/>
      </patternFill>
    </fill>
    <fill>
      <patternFill patternType="solid">
        <fgColor rgb="FFD9E6FC"/>
        <bgColor rgb="FFD9E6FC"/>
      </patternFill>
    </fill>
    <fill>
      <patternFill patternType="solid">
        <fgColor rgb="FFFFE599"/>
        <bgColor rgb="FFFFE599"/>
      </patternFill>
    </fill>
    <fill>
      <patternFill patternType="solid">
        <fgColor rgb="FFA2C4C9"/>
        <bgColor rgb="FFA2C4C9"/>
      </patternFill>
    </fill>
    <fill>
      <patternFill patternType="solid">
        <fgColor rgb="FFF4CCCC"/>
        <bgColor rgb="FFF4CCCC"/>
      </patternFill>
    </fill>
    <fill>
      <patternFill patternType="solid">
        <fgColor rgb="FFFEF2CB"/>
        <bgColor rgb="FFFEF2CB"/>
      </patternFill>
    </fill>
    <fill>
      <patternFill patternType="solid">
        <fgColor rgb="FFFBE4D5"/>
        <bgColor rgb="FFFBE4D5"/>
      </patternFill>
    </fill>
    <fill>
      <patternFill patternType="solid">
        <fgColor rgb="FFFFE598"/>
        <bgColor rgb="FFFFE598"/>
      </patternFill>
    </fill>
    <fill>
      <patternFill patternType="solid">
        <fgColor rgb="FFF7CAAC"/>
        <bgColor rgb="FFF7CAAC"/>
      </patternFill>
    </fill>
    <fill>
      <patternFill patternType="solid">
        <fgColor rgb="FFF2F2F2"/>
        <bgColor rgb="FFF2F2F2"/>
      </patternFill>
    </fill>
    <fill>
      <patternFill patternType="solid">
        <fgColor rgb="FFE2EFD9"/>
        <bgColor rgb="FFE2EFD9"/>
      </patternFill>
    </fill>
    <fill>
      <patternFill patternType="solid">
        <fgColor rgb="FFBDD6EE"/>
        <bgColor rgb="FFBDD6EE"/>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301">
    <xf numFmtId="0" fontId="0" fillId="0" borderId="0" xfId="0" applyFont="1" applyAlignment="1"/>
    <xf numFmtId="0" fontId="4" fillId="0" borderId="5" xfId="0" applyFont="1" applyBorder="1" applyAlignment="1">
      <alignment vertical="center" wrapText="1"/>
    </xf>
    <xf numFmtId="0" fontId="5" fillId="0" borderId="0" xfId="0" applyFont="1" applyAlignment="1">
      <alignment vertical="center" wrapText="1"/>
    </xf>
    <xf numFmtId="0" fontId="1" fillId="0" borderId="0" xfId="0" applyFont="1"/>
    <xf numFmtId="0" fontId="7" fillId="0" borderId="0" xfId="0" applyFont="1" applyAlignment="1">
      <alignment vertical="center"/>
    </xf>
    <xf numFmtId="0" fontId="8" fillId="0" borderId="0" xfId="0" applyFont="1"/>
    <xf numFmtId="0" fontId="10" fillId="0" borderId="0" xfId="0" applyFont="1" applyAlignment="1">
      <alignment vertical="center" wrapText="1"/>
    </xf>
    <xf numFmtId="0" fontId="5" fillId="0" borderId="0" xfId="0" applyFont="1"/>
    <xf numFmtId="0" fontId="11" fillId="0" borderId="0" xfId="0" applyFont="1"/>
    <xf numFmtId="0" fontId="5" fillId="0" borderId="0" xfId="0" applyFont="1" applyAlignment="1">
      <alignment vertical="center"/>
    </xf>
    <xf numFmtId="0" fontId="11"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xf>
    <xf numFmtId="0" fontId="12" fillId="4" borderId="5" xfId="0" applyFont="1" applyFill="1" applyBorder="1" applyAlignment="1">
      <alignment horizontal="center" wrapText="1"/>
    </xf>
    <xf numFmtId="0" fontId="12" fillId="3" borderId="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1" fillId="4" borderId="5" xfId="0" applyFont="1" applyFill="1" applyBorder="1"/>
    <xf numFmtId="9" fontId="12" fillId="3" borderId="16" xfId="0" applyNumberFormat="1" applyFont="1" applyFill="1" applyBorder="1" applyAlignment="1">
      <alignment horizontal="center" vertical="center" wrapText="1"/>
    </xf>
    <xf numFmtId="0" fontId="12" fillId="4" borderId="16" xfId="0" applyFont="1" applyFill="1" applyBorder="1" applyAlignment="1">
      <alignment horizontal="center" wrapText="1"/>
    </xf>
    <xf numFmtId="0" fontId="11" fillId="0" borderId="5" xfId="0" applyFont="1" applyBorder="1"/>
    <xf numFmtId="0" fontId="10" fillId="0" borderId="5"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horizontal="center" vertical="center" wrapText="1"/>
    </xf>
    <xf numFmtId="0" fontId="13" fillId="0" borderId="1" xfId="0" applyFont="1" applyBorder="1" applyAlignment="1">
      <alignment vertical="center" wrapText="1"/>
    </xf>
    <xf numFmtId="9" fontId="11" fillId="0" borderId="5" xfId="0" applyNumberFormat="1" applyFont="1" applyBorder="1" applyAlignment="1">
      <alignment vertical="center" wrapText="1"/>
    </xf>
    <xf numFmtId="0" fontId="5" fillId="0" borderId="5" xfId="0" applyFont="1" applyBorder="1" applyAlignment="1">
      <alignment vertical="center" wrapText="1"/>
    </xf>
    <xf numFmtId="9" fontId="11" fillId="0" borderId="1" xfId="0" applyNumberFormat="1" applyFont="1" applyBorder="1"/>
    <xf numFmtId="9" fontId="11" fillId="0" borderId="5" xfId="0" applyNumberFormat="1" applyFont="1" applyBorder="1" applyAlignment="1">
      <alignment vertical="center" wrapText="1"/>
    </xf>
    <xf numFmtId="0" fontId="13" fillId="0" borderId="5" xfId="0" applyFont="1" applyBorder="1" applyAlignment="1">
      <alignment vertical="center" wrapText="1"/>
    </xf>
    <xf numFmtId="0" fontId="14" fillId="5" borderId="20" xfId="0" applyFont="1" applyFill="1" applyBorder="1" applyAlignment="1">
      <alignment horizontal="center" vertical="center" wrapText="1"/>
    </xf>
    <xf numFmtId="0" fontId="14" fillId="6" borderId="20" xfId="0" applyFont="1" applyFill="1" applyBorder="1" applyAlignment="1">
      <alignment horizontal="center" wrapText="1"/>
    </xf>
    <xf numFmtId="0" fontId="14" fillId="2" borderId="20" xfId="0" applyFont="1" applyFill="1" applyBorder="1" applyAlignment="1">
      <alignment horizontal="center"/>
    </xf>
    <xf numFmtId="0" fontId="14" fillId="7" borderId="20" xfId="0" applyFont="1" applyFill="1" applyBorder="1" applyAlignment="1">
      <alignment horizontal="center"/>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6" borderId="16" xfId="0" applyFont="1" applyFill="1" applyBorder="1" applyAlignment="1">
      <alignment horizontal="center" vertical="center"/>
    </xf>
    <xf numFmtId="0" fontId="14" fillId="2" borderId="16" xfId="0" applyFont="1" applyFill="1" applyBorder="1" applyAlignment="1">
      <alignment horizontal="center" vertical="center"/>
    </xf>
    <xf numFmtId="0" fontId="14" fillId="7" borderId="16" xfId="0" applyFont="1" applyFill="1" applyBorder="1" applyAlignment="1">
      <alignment horizontal="center" vertical="center"/>
    </xf>
    <xf numFmtId="0" fontId="16" fillId="5" borderId="26" xfId="0" applyFont="1" applyFill="1" applyBorder="1" applyAlignment="1">
      <alignment vertical="center" wrapText="1"/>
    </xf>
    <xf numFmtId="0" fontId="16" fillId="0" borderId="10" xfId="0" applyFont="1" applyBorder="1" applyAlignment="1">
      <alignment vertical="center" wrapText="1"/>
    </xf>
    <xf numFmtId="164" fontId="16" fillId="10" borderId="26" xfId="0" applyNumberFormat="1" applyFont="1" applyFill="1" applyBorder="1" applyAlignment="1">
      <alignment horizontal="center" vertical="center" wrapText="1"/>
    </xf>
    <xf numFmtId="0" fontId="16" fillId="3" borderId="5" xfId="0" applyFont="1" applyFill="1" applyBorder="1" applyAlignment="1">
      <alignment horizontal="center" vertical="center"/>
    </xf>
    <xf numFmtId="0" fontId="15" fillId="5" borderId="5" xfId="0" applyFont="1" applyFill="1" applyBorder="1" applyAlignment="1">
      <alignment horizontal="center" vertical="center"/>
    </xf>
    <xf numFmtId="0" fontId="16" fillId="5" borderId="5" xfId="0" applyFont="1" applyFill="1" applyBorder="1" applyAlignment="1">
      <alignment vertical="center" wrapText="1"/>
    </xf>
    <xf numFmtId="0" fontId="16" fillId="0" borderId="5" xfId="0" applyFont="1" applyBorder="1" applyAlignment="1">
      <alignment vertical="center" wrapText="1"/>
    </xf>
    <xf numFmtId="164" fontId="16" fillId="10" borderId="5" xfId="0" applyNumberFormat="1" applyFont="1" applyFill="1" applyBorder="1" applyAlignment="1">
      <alignment horizontal="center" vertical="center" wrapText="1"/>
    </xf>
    <xf numFmtId="164" fontId="16" fillId="10" borderId="5" xfId="0" applyNumberFormat="1" applyFont="1" applyFill="1" applyBorder="1" applyAlignment="1">
      <alignment horizontal="center" wrapText="1"/>
    </xf>
    <xf numFmtId="0" fontId="15" fillId="5" borderId="5" xfId="0" applyFont="1" applyFill="1" applyBorder="1" applyAlignment="1">
      <alignment vertical="center" wrapText="1"/>
    </xf>
    <xf numFmtId="0" fontId="16" fillId="0" borderId="5" xfId="0" applyFont="1" applyBorder="1" applyAlignment="1">
      <alignment wrapText="1"/>
    </xf>
    <xf numFmtId="164" fontId="16" fillId="0" borderId="5" xfId="0" applyNumberFormat="1" applyFont="1" applyBorder="1" applyAlignment="1">
      <alignment horizontal="center"/>
    </xf>
    <xf numFmtId="0" fontId="15" fillId="0" borderId="5" xfId="0" applyFont="1" applyBorder="1" applyAlignment="1">
      <alignment wrapText="1"/>
    </xf>
    <xf numFmtId="0" fontId="16" fillId="0" borderId="5" xfId="0" applyFont="1" applyBorder="1"/>
    <xf numFmtId="164" fontId="16" fillId="10" borderId="5" xfId="0" applyNumberFormat="1" applyFont="1" applyFill="1" applyBorder="1" applyAlignment="1">
      <alignment horizontal="right" wrapText="1"/>
    </xf>
    <xf numFmtId="0" fontId="17" fillId="8" borderId="5" xfId="0" applyFont="1" applyFill="1" applyBorder="1" applyAlignment="1">
      <alignment horizontal="center" vertical="center" textRotation="90"/>
    </xf>
    <xf numFmtId="0" fontId="17" fillId="8" borderId="5" xfId="0" applyFont="1" applyFill="1" applyBorder="1" applyAlignment="1">
      <alignment horizontal="center" vertical="center" wrapText="1"/>
    </xf>
    <xf numFmtId="0" fontId="16" fillId="8" borderId="5" xfId="0" applyFont="1" applyFill="1" applyBorder="1" applyAlignment="1">
      <alignment horizontal="center"/>
    </xf>
    <xf numFmtId="0" fontId="15" fillId="8" borderId="5" xfId="0" applyFont="1" applyFill="1" applyBorder="1" applyAlignment="1">
      <alignment horizontal="left" vertical="center" wrapText="1"/>
    </xf>
    <xf numFmtId="0" fontId="16" fillId="8" borderId="5" xfId="0" applyFont="1" applyFill="1" applyBorder="1" applyAlignment="1">
      <alignment horizontal="center" vertical="center" wrapText="1"/>
    </xf>
    <xf numFmtId="0" fontId="16" fillId="8" borderId="5" xfId="0" applyFont="1" applyFill="1" applyBorder="1" applyAlignment="1">
      <alignment wrapText="1"/>
    </xf>
    <xf numFmtId="0" fontId="16" fillId="8" borderId="5" xfId="0" applyFont="1" applyFill="1" applyBorder="1" applyAlignment="1">
      <alignment vertical="center" wrapText="1"/>
    </xf>
    <xf numFmtId="0" fontId="16" fillId="8" borderId="5" xfId="0" applyFont="1" applyFill="1" applyBorder="1"/>
    <xf numFmtId="0" fontId="16" fillId="10" borderId="5" xfId="0" applyFont="1" applyFill="1" applyBorder="1" applyAlignment="1">
      <alignment horizontal="center" vertical="center" wrapText="1"/>
    </xf>
    <xf numFmtId="0" fontId="16" fillId="10" borderId="5" xfId="0" applyFont="1" applyFill="1" applyBorder="1" applyAlignment="1">
      <alignment vertical="center" wrapText="1"/>
    </xf>
    <xf numFmtId="0" fontId="16" fillId="3" borderId="5" xfId="0" applyFont="1" applyFill="1" applyBorder="1"/>
    <xf numFmtId="0" fontId="16" fillId="5" borderId="5" xfId="0" applyFont="1" applyFill="1" applyBorder="1"/>
    <xf numFmtId="49" fontId="15" fillId="10" borderId="5" xfId="0" applyNumberFormat="1" applyFont="1" applyFill="1" applyBorder="1" applyAlignment="1">
      <alignment horizontal="center" vertical="center" wrapText="1"/>
    </xf>
    <xf numFmtId="49" fontId="16" fillId="10" borderId="5" xfId="0" applyNumberFormat="1" applyFont="1" applyFill="1" applyBorder="1" applyAlignment="1">
      <alignment horizontal="left" vertical="center" wrapText="1"/>
    </xf>
    <xf numFmtId="49" fontId="16" fillId="10" borderId="5" xfId="0" applyNumberFormat="1" applyFont="1" applyFill="1" applyBorder="1" applyAlignment="1">
      <alignment horizontal="center" vertical="center" wrapText="1"/>
    </xf>
    <xf numFmtId="49" fontId="16" fillId="10" borderId="5" xfId="0" applyNumberFormat="1" applyFont="1" applyFill="1" applyBorder="1" applyAlignment="1">
      <alignment vertical="center" wrapText="1"/>
    </xf>
    <xf numFmtId="0" fontId="16" fillId="3" borderId="5" xfId="0" applyFont="1" applyFill="1" applyBorder="1" applyAlignment="1">
      <alignment vertical="center" wrapText="1"/>
    </xf>
    <xf numFmtId="49" fontId="15" fillId="10" borderId="5" xfId="0" applyNumberFormat="1" applyFont="1" applyFill="1" applyBorder="1" applyAlignment="1">
      <alignment horizontal="left" vertical="center" wrapText="1"/>
    </xf>
    <xf numFmtId="49" fontId="16" fillId="10" borderId="5" xfId="0" applyNumberFormat="1" applyFont="1" applyFill="1" applyBorder="1" applyAlignment="1">
      <alignment horizontal="center" vertical="center"/>
    </xf>
    <xf numFmtId="0" fontId="16" fillId="0" borderId="5" xfId="0" applyFont="1" applyBorder="1" applyAlignment="1">
      <alignment horizontal="left"/>
    </xf>
    <xf numFmtId="0" fontId="17" fillId="13" borderId="16" xfId="0" applyFont="1" applyFill="1" applyBorder="1" applyAlignment="1">
      <alignment horizontal="center" vertical="center" textRotation="90"/>
    </xf>
    <xf numFmtId="0" fontId="15" fillId="13" borderId="5" xfId="0" applyFont="1" applyFill="1" applyBorder="1" applyAlignment="1">
      <alignment horizontal="center" vertical="center" wrapText="1"/>
    </xf>
    <xf numFmtId="9" fontId="16" fillId="13" borderId="5" xfId="0" applyNumberFormat="1" applyFont="1" applyFill="1" applyBorder="1" applyAlignment="1">
      <alignment horizontal="center" wrapText="1"/>
    </xf>
    <xf numFmtId="0" fontId="15" fillId="13" borderId="5" xfId="0" applyFont="1" applyFill="1" applyBorder="1" applyAlignment="1">
      <alignment vertical="center" wrapText="1"/>
    </xf>
    <xf numFmtId="0" fontId="16" fillId="13" borderId="5" xfId="0" applyFont="1" applyFill="1" applyBorder="1" applyAlignment="1">
      <alignment wrapText="1"/>
    </xf>
    <xf numFmtId="0" fontId="16" fillId="13" borderId="5" xfId="0" applyFont="1" applyFill="1" applyBorder="1" applyAlignment="1">
      <alignment vertical="center" wrapText="1"/>
    </xf>
    <xf numFmtId="0" fontId="15" fillId="16" borderId="5" xfId="0" applyFont="1" applyFill="1" applyBorder="1" applyAlignment="1">
      <alignment horizontal="center" vertical="center" wrapText="1"/>
    </xf>
    <xf numFmtId="0" fontId="15" fillId="0" borderId="5" xfId="0" applyFont="1" applyBorder="1" applyAlignment="1">
      <alignment vertical="center" wrapText="1"/>
    </xf>
    <xf numFmtId="0" fontId="15" fillId="15" borderId="5" xfId="0" applyFont="1" applyFill="1" applyBorder="1" applyAlignment="1">
      <alignment horizontal="center" vertical="center" wrapText="1"/>
    </xf>
    <xf numFmtId="17" fontId="16" fillId="0" borderId="5" xfId="0" applyNumberFormat="1" applyFont="1" applyBorder="1" applyAlignment="1">
      <alignment vertical="center" wrapText="1"/>
    </xf>
    <xf numFmtId="0" fontId="15" fillId="15" borderId="16" xfId="0" applyFont="1" applyFill="1" applyBorder="1" applyAlignment="1">
      <alignment horizontal="center" vertical="center" wrapText="1"/>
    </xf>
    <xf numFmtId="0" fontId="16" fillId="0" borderId="1" xfId="0" applyFont="1" applyBorder="1" applyAlignment="1">
      <alignment wrapText="1"/>
    </xf>
    <xf numFmtId="17" fontId="16" fillId="0" borderId="1" xfId="0" applyNumberFormat="1" applyFont="1" applyBorder="1" applyAlignment="1">
      <alignment wrapText="1"/>
    </xf>
    <xf numFmtId="0" fontId="16" fillId="3" borderId="16" xfId="0" applyFont="1" applyFill="1" applyBorder="1" applyAlignment="1">
      <alignment wrapText="1"/>
    </xf>
    <xf numFmtId="0" fontId="15" fillId="16" borderId="16" xfId="0" applyFont="1" applyFill="1" applyBorder="1" applyAlignment="1">
      <alignment horizontal="center" textRotation="90"/>
    </xf>
    <xf numFmtId="0" fontId="15" fillId="16" borderId="16" xfId="0" applyFont="1" applyFill="1" applyBorder="1" applyAlignment="1">
      <alignment horizontal="center" vertical="center"/>
    </xf>
    <xf numFmtId="0" fontId="16" fillId="16" borderId="5" xfId="0" applyFont="1" applyFill="1" applyBorder="1" applyAlignment="1">
      <alignment horizontal="center" vertical="center"/>
    </xf>
    <xf numFmtId="0" fontId="16" fillId="16" borderId="16" xfId="0" applyFont="1" applyFill="1" applyBorder="1" applyAlignment="1">
      <alignment vertical="center" wrapText="1"/>
    </xf>
    <xf numFmtId="0" fontId="16" fillId="16" borderId="16" xfId="0" applyFont="1" applyFill="1" applyBorder="1" applyAlignment="1">
      <alignment horizontal="center" vertical="center" wrapText="1"/>
    </xf>
    <xf numFmtId="0" fontId="15" fillId="17" borderId="5"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18" borderId="5" xfId="0" applyFont="1" applyFill="1" applyBorder="1" applyAlignment="1">
      <alignment horizontal="center" vertical="center" wrapText="1"/>
    </xf>
    <xf numFmtId="0" fontId="15" fillId="17" borderId="16"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6" xfId="0" applyFont="1" applyFill="1" applyBorder="1" applyAlignment="1">
      <alignment vertical="center" wrapText="1"/>
    </xf>
    <xf numFmtId="0" fontId="16" fillId="3" borderId="16" xfId="0" applyFont="1" applyFill="1" applyBorder="1" applyAlignment="1">
      <alignment horizontal="center" vertical="center" wrapText="1"/>
    </xf>
    <xf numFmtId="0" fontId="16" fillId="5" borderId="5" xfId="0" applyFont="1" applyFill="1" applyBorder="1" applyAlignment="1">
      <alignment vertical="top" wrapText="1"/>
    </xf>
    <xf numFmtId="0" fontId="16" fillId="3" borderId="5" xfId="0" applyFont="1" applyFill="1" applyBorder="1" applyAlignment="1">
      <alignment vertical="top" wrapText="1"/>
    </xf>
    <xf numFmtId="0" fontId="15" fillId="5" borderId="5" xfId="0" applyFont="1" applyFill="1" applyBorder="1" applyAlignment="1">
      <alignment vertical="top" wrapText="1"/>
    </xf>
    <xf numFmtId="0" fontId="16" fillId="5" borderId="26" xfId="0" applyFont="1" applyFill="1" applyBorder="1" applyAlignment="1">
      <alignment horizontal="center" vertical="center" wrapText="1"/>
    </xf>
    <xf numFmtId="165" fontId="16" fillId="5" borderId="26" xfId="0" applyNumberFormat="1" applyFont="1" applyFill="1" applyBorder="1" applyAlignment="1">
      <alignment horizontal="center" vertical="center" wrapText="1"/>
    </xf>
    <xf numFmtId="0" fontId="16" fillId="3" borderId="26" xfId="0" applyFont="1" applyFill="1" applyBorder="1" applyAlignment="1">
      <alignment vertical="center" wrapText="1"/>
    </xf>
    <xf numFmtId="0" fontId="16" fillId="3" borderId="20" xfId="0" applyFont="1" applyFill="1" applyBorder="1" applyAlignment="1">
      <alignment vertical="center" wrapText="1"/>
    </xf>
    <xf numFmtId="165" fontId="16" fillId="5" borderId="5" xfId="0" applyNumberFormat="1" applyFont="1" applyFill="1" applyBorder="1" applyAlignment="1">
      <alignment horizontal="center" vertical="center" wrapText="1"/>
    </xf>
    <xf numFmtId="0" fontId="16" fillId="5" borderId="5" xfId="0" applyFont="1" applyFill="1" applyBorder="1" applyAlignment="1">
      <alignment wrapText="1"/>
    </xf>
    <xf numFmtId="0" fontId="16" fillId="3" borderId="5" xfId="0" applyFont="1" applyFill="1" applyBorder="1" applyAlignment="1">
      <alignment wrapText="1"/>
    </xf>
    <xf numFmtId="165" fontId="16" fillId="5" borderId="5" xfId="0" applyNumberFormat="1" applyFont="1" applyFill="1" applyBorder="1" applyAlignment="1">
      <alignment horizontal="right" vertical="center" wrapText="1"/>
    </xf>
    <xf numFmtId="0" fontId="15" fillId="18" borderId="16" xfId="0" applyFont="1" applyFill="1" applyBorder="1" applyAlignment="1">
      <alignment vertical="center" wrapText="1"/>
    </xf>
    <xf numFmtId="165" fontId="16" fillId="5" borderId="16" xfId="0" applyNumberFormat="1" applyFont="1" applyFill="1" applyBorder="1" applyAlignment="1">
      <alignment horizontal="right" vertical="center" wrapText="1"/>
    </xf>
    <xf numFmtId="0" fontId="16" fillId="3" borderId="16" xfId="0" applyFont="1" applyFill="1" applyBorder="1" applyAlignment="1">
      <alignment vertical="center" wrapText="1"/>
    </xf>
    <xf numFmtId="0" fontId="16" fillId="5" borderId="5" xfId="0" applyFont="1" applyFill="1" applyBorder="1" applyAlignment="1">
      <alignment vertical="center"/>
    </xf>
    <xf numFmtId="0" fontId="16" fillId="5" borderId="16" xfId="0" applyFont="1" applyFill="1" applyBorder="1" applyAlignment="1">
      <alignment vertical="center"/>
    </xf>
    <xf numFmtId="165" fontId="16" fillId="5" borderId="16" xfId="0" applyNumberFormat="1" applyFont="1" applyFill="1" applyBorder="1" applyAlignment="1">
      <alignment horizontal="center" vertical="center" wrapText="1"/>
    </xf>
    <xf numFmtId="10" fontId="16" fillId="5" borderId="5" xfId="0" applyNumberFormat="1" applyFont="1" applyFill="1" applyBorder="1" applyAlignment="1">
      <alignment horizontal="center" wrapText="1"/>
    </xf>
    <xf numFmtId="0" fontId="18" fillId="5" borderId="5" xfId="0" applyFont="1" applyFill="1" applyBorder="1" applyAlignment="1">
      <alignment wrapText="1"/>
    </xf>
    <xf numFmtId="0" fontId="18" fillId="5" borderId="5" xfId="0" applyFont="1" applyFill="1" applyBorder="1" applyAlignment="1">
      <alignment horizontal="center" wrapText="1"/>
    </xf>
    <xf numFmtId="0" fontId="16" fillId="3" borderId="5" xfId="0" applyFont="1" applyFill="1" applyBorder="1" applyAlignment="1">
      <alignment vertical="center"/>
    </xf>
    <xf numFmtId="0" fontId="18" fillId="5" borderId="5" xfId="0" applyFont="1" applyFill="1" applyBorder="1" applyAlignment="1">
      <alignment horizontal="center" vertical="center" wrapText="1"/>
    </xf>
    <xf numFmtId="10" fontId="16" fillId="5" borderId="16" xfId="0" applyNumberFormat="1" applyFont="1" applyFill="1" applyBorder="1" applyAlignment="1">
      <alignment horizontal="center" wrapText="1"/>
    </xf>
    <xf numFmtId="0" fontId="16" fillId="5" borderId="16" xfId="0" applyFont="1" applyFill="1" applyBorder="1" applyAlignment="1">
      <alignment wrapText="1"/>
    </xf>
    <xf numFmtId="0" fontId="18" fillId="5" borderId="16" xfId="0" applyFont="1" applyFill="1" applyBorder="1" applyAlignment="1">
      <alignment horizontal="center" vertical="center" wrapText="1"/>
    </xf>
    <xf numFmtId="0" fontId="18" fillId="5" borderId="16" xfId="0" applyFont="1" applyFill="1" applyBorder="1" applyAlignment="1">
      <alignment wrapText="1"/>
    </xf>
    <xf numFmtId="0" fontId="18" fillId="5" borderId="16" xfId="0" applyFont="1" applyFill="1" applyBorder="1" applyAlignment="1">
      <alignment horizontal="center" wrapText="1"/>
    </xf>
    <xf numFmtId="0" fontId="15" fillId="5" borderId="5" xfId="0" applyFont="1" applyFill="1" applyBorder="1" applyAlignment="1">
      <alignment horizontal="center" vertical="center" wrapText="1"/>
    </xf>
    <xf numFmtId="0" fontId="16" fillId="3" borderId="20" xfId="0" applyFont="1" applyFill="1" applyBorder="1" applyAlignment="1">
      <alignment wrapText="1"/>
    </xf>
    <xf numFmtId="0" fontId="19" fillId="3" borderId="5" xfId="0" applyFont="1" applyFill="1" applyBorder="1" applyAlignment="1">
      <alignment wrapText="1"/>
    </xf>
    <xf numFmtId="0" fontId="20" fillId="3" borderId="20" xfId="0" applyFont="1" applyFill="1" applyBorder="1" applyAlignment="1">
      <alignment vertical="top" wrapText="1"/>
    </xf>
    <xf numFmtId="0" fontId="16" fillId="5" borderId="5" xfId="0" applyFont="1" applyFill="1" applyBorder="1" applyAlignment="1">
      <alignment horizontal="center" wrapText="1"/>
    </xf>
    <xf numFmtId="0" fontId="15" fillId="5" borderId="16" xfId="0" applyFont="1" applyFill="1" applyBorder="1" applyAlignment="1">
      <alignment vertical="center" wrapText="1"/>
    </xf>
    <xf numFmtId="0" fontId="18" fillId="5" borderId="5" xfId="0" applyFont="1" applyFill="1" applyBorder="1" applyAlignment="1">
      <alignment vertical="center" wrapText="1"/>
    </xf>
    <xf numFmtId="165" fontId="18" fillId="5" borderId="30" xfId="0" applyNumberFormat="1" applyFont="1" applyFill="1" applyBorder="1" applyAlignment="1">
      <alignment horizontal="center" vertical="center" wrapText="1"/>
    </xf>
    <xf numFmtId="0" fontId="18" fillId="3" borderId="5" xfId="0" applyFont="1" applyFill="1" applyBorder="1" applyAlignment="1">
      <alignment horizontal="center" vertical="center" wrapText="1"/>
    </xf>
    <xf numFmtId="0" fontId="16" fillId="5" borderId="5" xfId="0" applyFont="1" applyFill="1" applyBorder="1" applyAlignment="1">
      <alignment horizontal="left" vertical="center" wrapText="1"/>
    </xf>
    <xf numFmtId="49" fontId="16" fillId="5" borderId="5" xfId="0" applyNumberFormat="1" applyFont="1" applyFill="1" applyBorder="1" applyAlignment="1">
      <alignment horizontal="center" vertical="center"/>
    </xf>
    <xf numFmtId="49" fontId="16" fillId="5" borderId="5" xfId="0" applyNumberFormat="1" applyFont="1" applyFill="1" applyBorder="1" applyAlignment="1">
      <alignment horizontal="center"/>
    </xf>
    <xf numFmtId="0" fontId="16" fillId="5" borderId="5" xfId="0" applyFont="1" applyFill="1" applyBorder="1" applyAlignment="1">
      <alignment horizontal="left" vertical="center"/>
    </xf>
    <xf numFmtId="0" fontId="21" fillId="0" borderId="0" xfId="0" applyFont="1"/>
    <xf numFmtId="0" fontId="22" fillId="0" borderId="0" xfId="0" applyFont="1"/>
    <xf numFmtId="0" fontId="22" fillId="0" borderId="0" xfId="0" applyFont="1" applyAlignment="1">
      <alignment horizontal="left"/>
    </xf>
    <xf numFmtId="0" fontId="21" fillId="0" borderId="0" xfId="0" applyFont="1" applyAlignment="1">
      <alignment horizontal="left"/>
    </xf>
    <xf numFmtId="0" fontId="10" fillId="0" borderId="0" xfId="0" applyFont="1" applyAlignment="1">
      <alignment horizontal="center" vertical="center" wrapText="1"/>
    </xf>
    <xf numFmtId="0" fontId="10" fillId="0" borderId="0" xfId="0" applyFont="1" applyAlignment="1">
      <alignment horizontal="center"/>
    </xf>
    <xf numFmtId="0" fontId="11" fillId="0" borderId="5" xfId="0" applyFont="1" applyBorder="1" applyAlignment="1">
      <alignment wrapText="1"/>
    </xf>
    <xf numFmtId="0" fontId="11" fillId="0" borderId="10" xfId="0" applyFont="1" applyBorder="1" applyAlignment="1">
      <alignment wrapText="1"/>
    </xf>
    <xf numFmtId="0" fontId="11" fillId="0" borderId="5" xfId="0" applyFont="1" applyBorder="1" applyAlignment="1">
      <alignment vertical="top" wrapText="1"/>
    </xf>
    <xf numFmtId="0" fontId="10" fillId="11" borderId="20" xfId="0" applyFont="1" applyFill="1" applyBorder="1" applyAlignment="1">
      <alignment horizontal="center" vertical="center" wrapText="1"/>
    </xf>
    <xf numFmtId="0" fontId="10" fillId="21" borderId="5" xfId="0" applyFont="1" applyFill="1" applyBorder="1" applyAlignment="1">
      <alignment horizontal="center" vertical="center" wrapText="1"/>
    </xf>
    <xf numFmtId="0" fontId="23" fillId="0" borderId="5" xfId="0" applyFont="1" applyBorder="1" applyAlignment="1">
      <alignment horizontal="center" vertical="center" wrapText="1"/>
    </xf>
    <xf numFmtId="0" fontId="11" fillId="22" borderId="5" xfId="0" applyFont="1" applyFill="1" applyBorder="1" applyAlignment="1">
      <alignment vertical="center" wrapText="1"/>
    </xf>
    <xf numFmtId="0" fontId="10" fillId="4" borderId="26" xfId="0" applyFont="1" applyFill="1" applyBorder="1" applyAlignment="1">
      <alignment horizontal="center" vertical="center" wrapText="1"/>
    </xf>
    <xf numFmtId="0" fontId="10" fillId="0" borderId="13" xfId="0" applyFont="1" applyBorder="1" applyAlignment="1">
      <alignment horizontal="center" vertical="center" wrapText="1"/>
    </xf>
    <xf numFmtId="0" fontId="11" fillId="0" borderId="13" xfId="0" applyFont="1" applyBorder="1" applyAlignment="1">
      <alignment vertical="center" wrapText="1"/>
    </xf>
    <xf numFmtId="0" fontId="11" fillId="0" borderId="13" xfId="0" applyFont="1" applyBorder="1"/>
    <xf numFmtId="0" fontId="11" fillId="0" borderId="13" xfId="0" applyFont="1" applyBorder="1" applyAlignment="1">
      <alignment wrapText="1"/>
    </xf>
    <xf numFmtId="0" fontId="24" fillId="2" borderId="23" xfId="0" applyFont="1" applyFill="1" applyBorder="1" applyAlignment="1">
      <alignment horizontal="left" wrapText="1"/>
    </xf>
    <xf numFmtId="0" fontId="24" fillId="2" borderId="20" xfId="0" applyFont="1" applyFill="1" applyBorder="1" applyAlignment="1">
      <alignment horizontal="left" wrapText="1"/>
    </xf>
    <xf numFmtId="0" fontId="24" fillId="2" borderId="20" xfId="0" applyFont="1" applyFill="1" applyBorder="1" applyAlignment="1">
      <alignment horizontal="center"/>
    </xf>
    <xf numFmtId="0" fontId="24" fillId="2" borderId="23" xfId="0" applyFont="1" applyFill="1" applyBorder="1" applyAlignment="1">
      <alignment horizontal="center" wrapText="1"/>
    </xf>
    <xf numFmtId="0" fontId="24" fillId="0" borderId="0" xfId="0" applyFont="1" applyAlignment="1">
      <alignment horizontal="center" vertical="center"/>
    </xf>
    <xf numFmtId="0" fontId="26" fillId="26" borderId="20" xfId="0" applyFont="1" applyFill="1" applyBorder="1" applyAlignment="1">
      <alignment horizontal="center" vertical="center"/>
    </xf>
    <xf numFmtId="0" fontId="24" fillId="0" borderId="5" xfId="0" applyFont="1" applyBorder="1" applyAlignment="1">
      <alignment horizontal="center" vertical="center"/>
    </xf>
    <xf numFmtId="0" fontId="27" fillId="23" borderId="5" xfId="0" applyFont="1" applyFill="1" applyBorder="1" applyAlignment="1">
      <alignment horizontal="center" vertical="center" wrapText="1"/>
    </xf>
    <xf numFmtId="0" fontId="27" fillId="24" borderId="5" xfId="0" applyFont="1" applyFill="1" applyBorder="1" applyAlignment="1">
      <alignment horizontal="center" vertical="center" wrapText="1"/>
    </xf>
    <xf numFmtId="0" fontId="27" fillId="25" borderId="5" xfId="0" applyFont="1" applyFill="1" applyBorder="1" applyAlignment="1">
      <alignment horizontal="center" vertical="center" wrapText="1"/>
    </xf>
    <xf numFmtId="0" fontId="25" fillId="26" borderId="5" xfId="0" applyFont="1" applyFill="1" applyBorder="1" applyAlignment="1">
      <alignment horizontal="center" vertical="center" wrapText="1"/>
    </xf>
    <xf numFmtId="0" fontId="27" fillId="27" borderId="5" xfId="0" applyFont="1" applyFill="1" applyBorder="1" applyAlignment="1">
      <alignment vertical="center" wrapText="1"/>
    </xf>
    <xf numFmtId="0" fontId="27" fillId="28" borderId="5" xfId="0" applyFont="1" applyFill="1" applyBorder="1" applyAlignment="1">
      <alignment vertical="center" wrapText="1"/>
    </xf>
    <xf numFmtId="0" fontId="27" fillId="29" borderId="5" xfId="0" applyFont="1" applyFill="1" applyBorder="1" applyAlignment="1">
      <alignment vertical="center" wrapText="1"/>
    </xf>
    <xf numFmtId="0" fontId="24" fillId="10" borderId="5" xfId="0" applyFont="1" applyFill="1" applyBorder="1" applyAlignment="1">
      <alignment vertical="top" wrapText="1"/>
    </xf>
    <xf numFmtId="0" fontId="24" fillId="0" borderId="5" xfId="0" applyFont="1" applyBorder="1" applyAlignment="1">
      <alignment vertical="top" wrapText="1"/>
    </xf>
    <xf numFmtId="9" fontId="24" fillId="0" borderId="5" xfId="0" applyNumberFormat="1" applyFont="1" applyBorder="1"/>
    <xf numFmtId="9" fontId="24" fillId="0" borderId="5" xfId="0" applyNumberFormat="1" applyFont="1" applyBorder="1" applyAlignment="1">
      <alignment vertical="top" wrapText="1"/>
    </xf>
    <xf numFmtId="10" fontId="24" fillId="0" borderId="5" xfId="0" applyNumberFormat="1" applyFont="1" applyBorder="1" applyAlignment="1">
      <alignment vertical="top" wrapText="1"/>
    </xf>
    <xf numFmtId="0" fontId="24" fillId="0" borderId="5" xfId="0" applyFont="1" applyBorder="1" applyAlignment="1">
      <alignment vertical="center" wrapText="1"/>
    </xf>
    <xf numFmtId="0" fontId="24" fillId="0" borderId="5" xfId="0" applyFont="1" applyBorder="1" applyAlignment="1">
      <alignment horizontal="center" vertical="center" wrapText="1"/>
    </xf>
    <xf numFmtId="0" fontId="28" fillId="0" borderId="5" xfId="0" applyFont="1" applyBorder="1" applyAlignment="1">
      <alignment vertical="top" wrapText="1"/>
    </xf>
    <xf numFmtId="0" fontId="29" fillId="0" borderId="5" xfId="0" applyFont="1" applyBorder="1" applyAlignment="1">
      <alignment vertical="top" wrapText="1"/>
    </xf>
    <xf numFmtId="0" fontId="30" fillId="0" borderId="5" xfId="0" applyFont="1" applyBorder="1" applyAlignment="1">
      <alignment vertical="top" wrapText="1"/>
    </xf>
    <xf numFmtId="0" fontId="30" fillId="0" borderId="4" xfId="0" applyFont="1" applyBorder="1" applyAlignment="1">
      <alignment vertical="top" wrapText="1"/>
    </xf>
    <xf numFmtId="9" fontId="30" fillId="0" borderId="4" xfId="0" applyNumberFormat="1" applyFont="1" applyBorder="1" applyAlignment="1">
      <alignment vertical="top" wrapText="1"/>
    </xf>
    <xf numFmtId="0" fontId="27" fillId="0" borderId="0" xfId="0" applyFont="1" applyAlignment="1">
      <alignment wrapText="1"/>
    </xf>
    <xf numFmtId="0" fontId="31" fillId="10" borderId="20" xfId="0" applyFont="1" applyFill="1" applyBorder="1" applyAlignment="1">
      <alignment horizontal="left" wrapText="1"/>
    </xf>
    <xf numFmtId="0" fontId="32" fillId="0" borderId="5" xfId="0" applyFont="1" applyBorder="1" applyAlignment="1">
      <alignment vertical="center"/>
    </xf>
    <xf numFmtId="0" fontId="33" fillId="0" borderId="5" xfId="0" applyFont="1" applyBorder="1" applyAlignment="1">
      <alignment vertical="top" wrapText="1"/>
    </xf>
    <xf numFmtId="0" fontId="27" fillId="0" borderId="5" xfId="0" applyFont="1" applyBorder="1" applyAlignment="1">
      <alignment vertical="top" wrapText="1"/>
    </xf>
    <xf numFmtId="10" fontId="27" fillId="0" borderId="0" xfId="0" applyNumberFormat="1" applyFont="1"/>
    <xf numFmtId="165" fontId="24" fillId="0" borderId="5" xfId="0" applyNumberFormat="1" applyFont="1" applyBorder="1" applyAlignment="1">
      <alignment vertical="top" wrapText="1"/>
    </xf>
    <xf numFmtId="0" fontId="26" fillId="0" borderId="5" xfId="0" applyFont="1" applyBorder="1" applyAlignment="1">
      <alignment vertical="top" wrapText="1"/>
    </xf>
    <xf numFmtId="0" fontId="24" fillId="0" borderId="0" xfId="0" applyFont="1" applyAlignment="1">
      <alignment vertical="top" wrapText="1"/>
    </xf>
    <xf numFmtId="9" fontId="24" fillId="0" borderId="0" xfId="0" applyNumberFormat="1" applyFont="1"/>
    <xf numFmtId="9" fontId="24" fillId="0" borderId="0" xfId="0" applyNumberFormat="1" applyFont="1" applyAlignment="1">
      <alignment vertical="top" wrapText="1"/>
    </xf>
    <xf numFmtId="10" fontId="24" fillId="0" borderId="0" xfId="0" applyNumberFormat="1" applyFont="1" applyAlignment="1">
      <alignment vertical="top" wrapText="1"/>
    </xf>
    <xf numFmtId="0" fontId="24" fillId="0" borderId="0" xfId="0" applyFont="1" applyAlignment="1">
      <alignment vertical="top"/>
    </xf>
    <xf numFmtId="0" fontId="24" fillId="10" borderId="20" xfId="0" applyFont="1" applyFill="1" applyBorder="1" applyAlignment="1">
      <alignment vertical="top" wrapText="1"/>
    </xf>
    <xf numFmtId="0" fontId="24" fillId="10" borderId="20" xfId="0" applyFont="1" applyFill="1" applyBorder="1" applyAlignment="1">
      <alignment wrapText="1"/>
    </xf>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2" xfId="0" applyFont="1" applyBorder="1" applyAlignment="1">
      <alignment horizontal="center" vertical="center"/>
    </xf>
    <xf numFmtId="0" fontId="3" fillId="0" borderId="3" xfId="0" applyFont="1" applyBorder="1"/>
    <xf numFmtId="0" fontId="3" fillId="0" borderId="4" xfId="0" applyFont="1" applyBorder="1"/>
    <xf numFmtId="0" fontId="2" fillId="0" borderId="7" xfId="0" applyFont="1" applyBorder="1" applyAlignment="1">
      <alignment horizontal="center" vertical="center"/>
    </xf>
    <xf numFmtId="0" fontId="3" fillId="0" borderId="8" xfId="0" applyFont="1" applyBorder="1"/>
    <xf numFmtId="0" fontId="3" fillId="0" borderId="9" xfId="0" applyFont="1" applyBorder="1"/>
    <xf numFmtId="0" fontId="3" fillId="0" borderId="11" xfId="0" applyFont="1" applyBorder="1"/>
    <xf numFmtId="0" fontId="3" fillId="0" borderId="12" xfId="0" applyFont="1" applyBorder="1"/>
    <xf numFmtId="0" fontId="3" fillId="0" borderId="13" xfId="0" applyFont="1" applyBorder="1"/>
    <xf numFmtId="0" fontId="6" fillId="0" borderId="2" xfId="0" applyFont="1" applyBorder="1" applyAlignment="1">
      <alignment vertical="center" wrapText="1"/>
    </xf>
    <xf numFmtId="0" fontId="7" fillId="0" borderId="2" xfId="0" applyFont="1" applyBorder="1" applyAlignment="1">
      <alignment horizontal="center" vertical="center"/>
    </xf>
    <xf numFmtId="0" fontId="9" fillId="0" borderId="2" xfId="0" applyFont="1" applyBorder="1" applyAlignment="1">
      <alignment vertical="center" wrapText="1"/>
    </xf>
    <xf numFmtId="0" fontId="10" fillId="0" borderId="2" xfId="0" applyFont="1" applyBorder="1" applyAlignment="1">
      <alignment horizontal="center" vertical="center"/>
    </xf>
    <xf numFmtId="0" fontId="9" fillId="0" borderId="2" xfId="0" applyFont="1" applyBorder="1" applyAlignment="1">
      <alignment horizontal="left" vertical="center" wrapText="1"/>
    </xf>
    <xf numFmtId="0" fontId="12" fillId="2" borderId="1" xfId="0" applyFont="1" applyFill="1" applyBorder="1" applyAlignment="1">
      <alignment horizontal="center" vertical="center" wrapText="1"/>
    </xf>
    <xf numFmtId="0" fontId="3" fillId="0" borderId="19" xfId="0" applyFont="1" applyBorder="1"/>
    <xf numFmtId="0" fontId="10"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3" fillId="0" borderId="14" xfId="0" applyFont="1" applyBorder="1"/>
    <xf numFmtId="0" fontId="3" fillId="0" borderId="15" xfId="0" applyFont="1" applyBorder="1"/>
    <xf numFmtId="0" fontId="3" fillId="0" borderId="17" xfId="0" applyFont="1" applyBorder="1"/>
    <xf numFmtId="0" fontId="3" fillId="0" borderId="18" xfId="0" applyFont="1" applyBorder="1"/>
    <xf numFmtId="0" fontId="14" fillId="6" borderId="2" xfId="0" applyFont="1" applyFill="1" applyBorder="1" applyAlignment="1">
      <alignment horizontal="center"/>
    </xf>
    <xf numFmtId="0" fontId="14" fillId="2" borderId="2" xfId="0" applyFont="1" applyFill="1" applyBorder="1" applyAlignment="1">
      <alignment horizontal="center"/>
    </xf>
    <xf numFmtId="0" fontId="14" fillId="7" borderId="2" xfId="0" applyFont="1" applyFill="1" applyBorder="1" applyAlignment="1">
      <alignment horizontal="center"/>
    </xf>
    <xf numFmtId="0" fontId="15" fillId="8" borderId="1" xfId="0" applyFont="1" applyFill="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vertical="center" wrapText="1"/>
    </xf>
    <xf numFmtId="0" fontId="16" fillId="0" borderId="1" xfId="0" applyFont="1" applyBorder="1" applyAlignment="1">
      <alignment vertical="center" wrapText="1"/>
    </xf>
    <xf numFmtId="0" fontId="15" fillId="0" borderId="1" xfId="0" applyFont="1" applyBorder="1" applyAlignment="1">
      <alignment wrapText="1"/>
    </xf>
    <xf numFmtId="0" fontId="15" fillId="9" borderId="1" xfId="0" applyFont="1" applyFill="1" applyBorder="1" applyAlignment="1">
      <alignment horizontal="center" vertical="center" wrapText="1"/>
    </xf>
    <xf numFmtId="0" fontId="16" fillId="0" borderId="1" xfId="0" applyFont="1" applyBorder="1" applyAlignment="1">
      <alignment horizontal="center" vertical="center" wrapText="1"/>
    </xf>
    <xf numFmtId="49" fontId="16" fillId="10" borderId="1" xfId="0" applyNumberFormat="1" applyFont="1" applyFill="1" applyBorder="1" applyAlignment="1">
      <alignment horizontal="center" vertical="center" wrapText="1"/>
    </xf>
    <xf numFmtId="49" fontId="16" fillId="10" borderId="1" xfId="0" applyNumberFormat="1" applyFont="1" applyFill="1" applyBorder="1" applyAlignment="1">
      <alignment horizontal="left"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vertical="center" wrapText="1"/>
    </xf>
    <xf numFmtId="0" fontId="16" fillId="5" borderId="1" xfId="0" applyFont="1" applyFill="1" applyBorder="1" applyAlignment="1">
      <alignment vertical="center" wrapText="1"/>
    </xf>
    <xf numFmtId="0" fontId="16"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15" fillId="0" borderId="1" xfId="0" applyFont="1" applyBorder="1" applyAlignment="1">
      <alignment horizontal="left" vertical="center" wrapText="1"/>
    </xf>
    <xf numFmtId="49" fontId="15" fillId="10"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15" borderId="1" xfId="0" applyFont="1" applyFill="1" applyBorder="1" applyAlignment="1">
      <alignment horizontal="center" vertical="center" textRotation="90"/>
    </xf>
    <xf numFmtId="9" fontId="16" fillId="0" borderId="1" xfId="0" applyNumberFormat="1" applyFont="1" applyBorder="1" applyAlignment="1">
      <alignment horizontal="center" wrapText="1"/>
    </xf>
    <xf numFmtId="0" fontId="15" fillId="17" borderId="1" xfId="0" applyFont="1" applyFill="1" applyBorder="1" applyAlignment="1">
      <alignment horizontal="center" vertical="center" textRotation="90"/>
    </xf>
    <xf numFmtId="0" fontId="15" fillId="17" borderId="1" xfId="0" applyFont="1" applyFill="1" applyBorder="1" applyAlignment="1">
      <alignment horizontal="center" vertical="center" wrapText="1"/>
    </xf>
    <xf numFmtId="9" fontId="16" fillId="5" borderId="1" xfId="0" applyNumberFormat="1" applyFont="1" applyFill="1" applyBorder="1" applyAlignment="1">
      <alignment horizontal="right" vertical="center" wrapText="1"/>
    </xf>
    <xf numFmtId="0" fontId="15" fillId="18" borderId="25" xfId="0" applyFont="1" applyFill="1" applyBorder="1" applyAlignment="1">
      <alignment horizontal="center" vertical="center" textRotation="90"/>
    </xf>
    <xf numFmtId="0" fontId="15" fillId="18" borderId="1" xfId="0" applyFont="1" applyFill="1" applyBorder="1" applyAlignment="1">
      <alignment horizontal="center" vertical="center" textRotation="90"/>
    </xf>
    <xf numFmtId="0" fontId="15" fillId="18" borderId="27" xfId="0" applyFont="1" applyFill="1" applyBorder="1" applyAlignment="1">
      <alignment horizontal="center" vertical="center" textRotation="90"/>
    </xf>
    <xf numFmtId="0" fontId="3" fillId="0" borderId="28" xfId="0" applyFont="1" applyBorder="1"/>
    <xf numFmtId="0" fontId="3" fillId="0" borderId="29" xfId="0" applyFont="1" applyBorder="1"/>
    <xf numFmtId="0" fontId="15" fillId="0" borderId="1" xfId="0" applyFont="1" applyBorder="1" applyAlignment="1">
      <alignment horizontal="center" vertical="center" textRotation="90"/>
    </xf>
    <xf numFmtId="0" fontId="15" fillId="9" borderId="1" xfId="0" applyFont="1" applyFill="1" applyBorder="1" applyAlignment="1">
      <alignment vertical="center" wrapText="1"/>
    </xf>
    <xf numFmtId="0" fontId="15" fillId="18" borderId="25" xfId="0"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5" fillId="18" borderId="1" xfId="0" applyFont="1" applyFill="1" applyBorder="1" applyAlignment="1">
      <alignment horizontal="center" vertical="center"/>
    </xf>
    <xf numFmtId="0" fontId="15" fillId="19" borderId="1" xfId="0" applyFont="1" applyFill="1" applyBorder="1" applyAlignment="1">
      <alignment horizontal="center" vertical="center" wrapText="1"/>
    </xf>
    <xf numFmtId="0" fontId="15" fillId="20"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5" fillId="8" borderId="25" xfId="0" applyFont="1" applyFill="1" applyBorder="1" applyAlignment="1">
      <alignment horizontal="center" vertical="center" textRotation="90" wrapText="1"/>
    </xf>
    <xf numFmtId="0" fontId="15" fillId="9" borderId="25"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5" fillId="5" borderId="25" xfId="0" applyFont="1" applyFill="1" applyBorder="1" applyAlignment="1">
      <alignment vertical="center" wrapText="1"/>
    </xf>
    <xf numFmtId="0" fontId="16" fillId="0" borderId="1" xfId="0" applyFont="1" applyBorder="1" applyAlignment="1">
      <alignment horizontal="center"/>
    </xf>
    <xf numFmtId="49" fontId="17" fillId="13" borderId="1" xfId="0" applyNumberFormat="1" applyFont="1" applyFill="1" applyBorder="1" applyAlignment="1">
      <alignment horizontal="center" vertical="center" wrapText="1"/>
    </xf>
    <xf numFmtId="49" fontId="17" fillId="7" borderId="1" xfId="0" applyNumberFormat="1" applyFont="1" applyFill="1" applyBorder="1" applyAlignment="1">
      <alignment horizontal="center" vertical="center" wrapText="1"/>
    </xf>
    <xf numFmtId="0" fontId="18" fillId="0" borderId="1" xfId="0" applyFont="1" applyBorder="1"/>
    <xf numFmtId="49" fontId="17" fillId="14" borderId="1" xfId="0" applyNumberFormat="1" applyFont="1" applyFill="1" applyBorder="1" applyAlignment="1">
      <alignment horizontal="center" vertical="center" wrapText="1"/>
    </xf>
    <xf numFmtId="0" fontId="18" fillId="10" borderId="1" xfId="0" applyFont="1" applyFill="1" applyBorder="1" applyAlignment="1">
      <alignment vertical="center" wrapText="1"/>
    </xf>
    <xf numFmtId="0" fontId="17" fillId="11" borderId="1" xfId="0" applyFont="1" applyFill="1" applyBorder="1" applyAlignment="1">
      <alignment horizontal="center" vertical="center" textRotation="90"/>
    </xf>
    <xf numFmtId="0" fontId="17" fillId="7" borderId="1" xfId="0" applyFont="1" applyFill="1" applyBorder="1" applyAlignment="1">
      <alignment horizontal="center" vertical="center" wrapText="1"/>
    </xf>
    <xf numFmtId="49" fontId="17" fillId="12"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9" borderId="1" xfId="0" applyFont="1" applyFill="1" applyBorder="1" applyAlignment="1">
      <alignment horizontal="center" vertical="center" textRotation="90"/>
    </xf>
    <xf numFmtId="9" fontId="16" fillId="5" borderId="1" xfId="0" applyNumberFormat="1" applyFont="1" applyFill="1" applyBorder="1" applyAlignment="1">
      <alignment horizontal="center" vertical="center" wrapText="1"/>
    </xf>
    <xf numFmtId="0" fontId="4" fillId="0" borderId="0" xfId="0" applyFont="1" applyAlignment="1">
      <alignment horizontal="center"/>
    </xf>
    <xf numFmtId="0" fontId="0" fillId="0" borderId="0" xfId="0" applyFont="1" applyAlignment="1"/>
    <xf numFmtId="0" fontId="24" fillId="23" borderId="31" xfId="0" applyFont="1" applyFill="1" applyBorder="1" applyAlignment="1">
      <alignment horizontal="center" vertical="center"/>
    </xf>
    <xf numFmtId="0" fontId="3" fillId="0" borderId="32" xfId="0" applyFont="1" applyBorder="1"/>
    <xf numFmtId="0" fontId="3" fillId="0" borderId="33" xfId="0" applyFont="1" applyBorder="1"/>
    <xf numFmtId="0" fontId="24" fillId="24" borderId="31" xfId="0" applyFont="1" applyFill="1" applyBorder="1" applyAlignment="1">
      <alignment horizontal="center" vertical="center"/>
    </xf>
    <xf numFmtId="0" fontId="24" fillId="25" borderId="31" xfId="0" applyFont="1" applyFill="1" applyBorder="1" applyAlignment="1">
      <alignment horizontal="center" vertical="center"/>
    </xf>
    <xf numFmtId="0" fontId="25" fillId="26" borderId="31" xfId="0" applyFont="1" applyFill="1" applyBorder="1" applyAlignment="1">
      <alignment horizontal="center" vertical="center" wrapText="1"/>
    </xf>
    <xf numFmtId="0" fontId="24" fillId="27" borderId="31" xfId="0" applyFont="1" applyFill="1" applyBorder="1" applyAlignment="1">
      <alignment horizontal="center" vertical="center"/>
    </xf>
    <xf numFmtId="0" fontId="24" fillId="28" borderId="34" xfId="0" applyFont="1" applyFill="1" applyBorder="1" applyAlignment="1">
      <alignment horizontal="center" vertical="center"/>
    </xf>
    <xf numFmtId="0" fontId="3" fillId="0" borderId="35" xfId="0" applyFont="1" applyBorder="1"/>
    <xf numFmtId="0" fontId="3" fillId="0" borderId="36" xfId="0" applyFont="1" applyBorder="1"/>
    <xf numFmtId="0" fontId="24" fillId="29" borderId="31" xfId="0" applyFont="1" applyFill="1" applyBorder="1" applyAlignment="1">
      <alignment horizontal="center" vertical="center"/>
    </xf>
    <xf numFmtId="0" fontId="26" fillId="26" borderId="34" xfId="0" applyFont="1" applyFill="1" applyBorder="1" applyAlignment="1">
      <alignment horizontal="center" vertical="center"/>
    </xf>
  </cellXfs>
  <cellStyles count="1">
    <cellStyle name="Normal" xfId="0" builtinId="0"/>
  </cellStyles>
  <dxfs count="7">
    <dxf>
      <font>
        <color rgb="FF783F04"/>
      </font>
      <fill>
        <patternFill patternType="solid">
          <fgColor rgb="FFFCE8B2"/>
          <bgColor rgb="FFFCE8B2"/>
        </patternFill>
      </fill>
    </dxf>
    <dxf>
      <fill>
        <patternFill patternType="solid">
          <fgColor rgb="FFFFFFFF"/>
          <bgColor rgb="FFFFFFFF"/>
        </patternFill>
      </fill>
    </dxf>
    <dxf>
      <font>
        <color rgb="FF38761D"/>
      </font>
      <fill>
        <patternFill patternType="solid">
          <fgColor rgb="FFB6D7A8"/>
          <bgColor rgb="FFB6D7A8"/>
        </patternFill>
      </fill>
    </dxf>
    <dxf>
      <font>
        <color rgb="FF980000"/>
      </font>
      <fill>
        <patternFill patternType="solid">
          <fgColor rgb="FFF4C7C3"/>
          <bgColor rgb="FFF4C7C3"/>
        </patternFill>
      </fill>
    </dxf>
    <dxf>
      <font>
        <color rgb="FF783F04"/>
      </font>
      <fill>
        <patternFill patternType="solid">
          <fgColor rgb="FFF9CB9C"/>
          <bgColor rgb="FFF9CB9C"/>
        </patternFill>
      </fill>
    </dxf>
    <dxf>
      <font>
        <color rgb="FF000000"/>
      </font>
      <fill>
        <patternFill patternType="solid">
          <fgColor rgb="FFCCCCCC"/>
          <bgColor rgb="FFCCCCCC"/>
        </patternFill>
      </fill>
    </dxf>
    <dxf>
      <font>
        <color rgb="FFB7E1CD"/>
      </font>
      <fill>
        <patternFill patternType="solid">
          <fgColor rgb="FF38761D"/>
          <bgColor rgb="FF38761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0</xdr:row>
      <xdr:rowOff>161925</xdr:rowOff>
    </xdr:from>
    <xdr:ext cx="666750" cy="7905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docs.google.com/document/d/1JEOeIeotWBk0nUG5_rz3eaJBGsp45tQ5/edit" TargetMode="External"/><Relationship Id="rId1" Type="http://schemas.openxmlformats.org/officeDocument/2006/relationships/hyperlink" Target="https://docs.google.com/document/d/1I6UVYJATB23I9KX39wj2_R-OiS6AB1rs/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fitToPage="1"/>
  </sheetPr>
  <dimension ref="A1:Z63"/>
  <sheetViews>
    <sheetView tabSelected="1" workbookViewId="0">
      <pane ySplit="13" topLeftCell="A14" activePane="bottomLeft" state="frozen"/>
      <selection pane="bottomLeft" activeCell="C6" sqref="C6:I6"/>
    </sheetView>
  </sheetViews>
  <sheetFormatPr baseColWidth="10" defaultColWidth="12.5703125" defaultRowHeight="15" customHeight="1"/>
  <cols>
    <col min="1" max="1" width="16.28515625" customWidth="1"/>
    <col min="2" max="2" width="34.28515625" customWidth="1"/>
    <col min="3" max="3" width="45.42578125" customWidth="1"/>
    <col min="4" max="4" width="52.42578125" customWidth="1"/>
    <col min="5" max="5" width="37.42578125" customWidth="1"/>
    <col min="6" max="6" width="29.85546875" customWidth="1"/>
    <col min="7" max="8" width="41.140625" customWidth="1"/>
    <col min="9" max="9" width="44.140625" customWidth="1"/>
    <col min="10" max="25" width="16" customWidth="1"/>
    <col min="26" max="26" width="25.42578125" hidden="1" customWidth="1"/>
  </cols>
  <sheetData>
    <row r="1" spans="1:26" ht="40.5" customHeight="1">
      <c r="A1" s="204"/>
      <c r="B1" s="207" t="s">
        <v>0</v>
      </c>
      <c r="C1" s="208"/>
      <c r="D1" s="208"/>
      <c r="E1" s="208"/>
      <c r="F1" s="208"/>
      <c r="G1" s="208"/>
      <c r="H1" s="209"/>
      <c r="I1" s="1" t="s">
        <v>1</v>
      </c>
      <c r="J1" s="2"/>
      <c r="K1" s="2"/>
      <c r="L1" s="2"/>
      <c r="M1" s="3"/>
      <c r="N1" s="3"/>
      <c r="O1" s="3"/>
      <c r="P1" s="3"/>
      <c r="Q1" s="3"/>
      <c r="R1" s="3"/>
      <c r="S1" s="3"/>
      <c r="T1" s="3"/>
      <c r="U1" s="3"/>
      <c r="V1" s="3"/>
      <c r="W1" s="3"/>
      <c r="X1" s="3"/>
      <c r="Y1" s="3"/>
      <c r="Z1" s="3"/>
    </row>
    <row r="2" spans="1:26" ht="23.25" customHeight="1">
      <c r="A2" s="205"/>
      <c r="B2" s="210" t="s">
        <v>2</v>
      </c>
      <c r="C2" s="211"/>
      <c r="D2" s="211"/>
      <c r="E2" s="211"/>
      <c r="F2" s="211"/>
      <c r="G2" s="211"/>
      <c r="H2" s="212"/>
      <c r="I2" s="1" t="s">
        <v>3</v>
      </c>
      <c r="J2" s="2"/>
      <c r="K2" s="2"/>
      <c r="L2" s="2"/>
      <c r="M2" s="3"/>
      <c r="N2" s="3"/>
      <c r="O2" s="3"/>
      <c r="P2" s="3"/>
      <c r="Q2" s="3"/>
      <c r="R2" s="3"/>
      <c r="S2" s="3"/>
      <c r="T2" s="3"/>
      <c r="U2" s="3"/>
      <c r="V2" s="3"/>
      <c r="W2" s="3"/>
      <c r="X2" s="3"/>
      <c r="Y2" s="3"/>
      <c r="Z2" s="3"/>
    </row>
    <row r="3" spans="1:26" ht="23.25" customHeight="1">
      <c r="A3" s="206"/>
      <c r="B3" s="213"/>
      <c r="C3" s="214"/>
      <c r="D3" s="214"/>
      <c r="E3" s="214"/>
      <c r="F3" s="214"/>
      <c r="G3" s="214"/>
      <c r="H3" s="215"/>
      <c r="I3" s="1" t="s">
        <v>779</v>
      </c>
      <c r="J3" s="2"/>
      <c r="K3" s="2"/>
      <c r="L3" s="2"/>
      <c r="M3" s="3"/>
      <c r="N3" s="3"/>
      <c r="O3" s="3"/>
      <c r="P3" s="3"/>
      <c r="Q3" s="3"/>
      <c r="R3" s="3"/>
      <c r="S3" s="3"/>
      <c r="T3" s="3"/>
      <c r="U3" s="3"/>
      <c r="V3" s="3"/>
      <c r="W3" s="3"/>
      <c r="X3" s="3"/>
      <c r="Y3" s="3"/>
      <c r="Z3" s="3"/>
    </row>
    <row r="4" spans="1:26" ht="27.75" customHeight="1">
      <c r="A4" s="216" t="s">
        <v>4</v>
      </c>
      <c r="B4" s="209"/>
      <c r="C4" s="217"/>
      <c r="D4" s="208"/>
      <c r="E4" s="208"/>
      <c r="F4" s="208"/>
      <c r="G4" s="208"/>
      <c r="H4" s="208"/>
      <c r="I4" s="209"/>
      <c r="J4" s="4"/>
      <c r="K4" s="4"/>
      <c r="L4" s="4"/>
      <c r="M4" s="4"/>
      <c r="N4" s="4"/>
      <c r="O4" s="4"/>
      <c r="P4" s="4"/>
      <c r="Q4" s="4"/>
      <c r="R4" s="4"/>
      <c r="S4" s="4"/>
      <c r="T4" s="4"/>
      <c r="U4" s="4"/>
      <c r="V4" s="4"/>
      <c r="W4" s="4"/>
      <c r="X4" s="4"/>
      <c r="Y4" s="4"/>
      <c r="Z4" s="5"/>
    </row>
    <row r="5" spans="1:26" ht="27" customHeight="1">
      <c r="A5" s="218" t="s">
        <v>5</v>
      </c>
      <c r="B5" s="208"/>
      <c r="C5" s="219"/>
      <c r="D5" s="208"/>
      <c r="E5" s="208"/>
      <c r="F5" s="208"/>
      <c r="G5" s="208"/>
      <c r="H5" s="208"/>
      <c r="I5" s="209"/>
      <c r="J5" s="6"/>
      <c r="K5" s="6"/>
      <c r="L5" s="6"/>
      <c r="M5" s="6"/>
      <c r="N5" s="6"/>
      <c r="O5" s="6"/>
      <c r="P5" s="6"/>
      <c r="Q5" s="6"/>
      <c r="R5" s="6"/>
      <c r="S5" s="6"/>
      <c r="T5" s="6"/>
      <c r="U5" s="6"/>
      <c r="V5" s="6"/>
      <c r="W5" s="6"/>
      <c r="X5" s="6"/>
      <c r="Y5" s="6"/>
      <c r="Z5" s="7"/>
    </row>
    <row r="6" spans="1:26" ht="24.75" customHeight="1">
      <c r="A6" s="220" t="s">
        <v>6</v>
      </c>
      <c r="B6" s="208"/>
      <c r="C6" s="219"/>
      <c r="D6" s="208"/>
      <c r="E6" s="208"/>
      <c r="F6" s="208"/>
      <c r="G6" s="208"/>
      <c r="H6" s="208"/>
      <c r="I6" s="209"/>
      <c r="J6" s="8"/>
      <c r="K6" s="8"/>
      <c r="L6" s="8"/>
      <c r="M6" s="8"/>
      <c r="N6" s="8"/>
      <c r="O6" s="8"/>
      <c r="P6" s="8"/>
      <c r="Q6" s="8"/>
      <c r="R6" s="8"/>
      <c r="S6" s="8"/>
      <c r="T6" s="8"/>
      <c r="U6" s="8"/>
      <c r="V6" s="8"/>
      <c r="W6" s="8"/>
      <c r="X6" s="8"/>
      <c r="Y6" s="8"/>
      <c r="Z6" s="9"/>
    </row>
    <row r="7" spans="1:26" ht="21" customHeight="1">
      <c r="A7" s="218" t="s">
        <v>7</v>
      </c>
      <c r="B7" s="208"/>
      <c r="C7" s="219"/>
      <c r="D7" s="208"/>
      <c r="E7" s="208"/>
      <c r="F7" s="208"/>
      <c r="G7" s="208"/>
      <c r="H7" s="208"/>
      <c r="I7" s="209"/>
      <c r="J7" s="10"/>
      <c r="K7" s="10"/>
      <c r="L7" s="10"/>
      <c r="M7" s="10"/>
      <c r="N7" s="10"/>
      <c r="O7" s="10"/>
      <c r="P7" s="10"/>
      <c r="Q7" s="10"/>
      <c r="R7" s="10"/>
      <c r="S7" s="10"/>
      <c r="T7" s="10"/>
      <c r="U7" s="10"/>
      <c r="V7" s="10"/>
      <c r="W7" s="10"/>
      <c r="X7" s="10"/>
      <c r="Y7" s="10"/>
      <c r="Z7" s="7"/>
    </row>
    <row r="8" spans="1:26" ht="24.75" customHeight="1">
      <c r="A8" s="218" t="s">
        <v>8</v>
      </c>
      <c r="B8" s="208"/>
      <c r="C8" s="219"/>
      <c r="D8" s="208"/>
      <c r="E8" s="208"/>
      <c r="F8" s="208"/>
      <c r="G8" s="208"/>
      <c r="H8" s="208"/>
      <c r="I8" s="209"/>
      <c r="J8" s="10"/>
      <c r="K8" s="10"/>
      <c r="L8" s="10"/>
      <c r="M8" s="10"/>
      <c r="N8" s="10"/>
      <c r="O8" s="10"/>
      <c r="P8" s="10"/>
      <c r="Q8" s="10"/>
      <c r="R8" s="10"/>
      <c r="S8" s="10"/>
      <c r="T8" s="10"/>
      <c r="U8" s="10"/>
      <c r="V8" s="10"/>
      <c r="W8" s="10"/>
      <c r="X8" s="10"/>
      <c r="Y8" s="10"/>
      <c r="Z8" s="7"/>
    </row>
    <row r="9" spans="1:26" ht="29.25" customHeight="1">
      <c r="A9" s="218" t="s">
        <v>9</v>
      </c>
      <c r="B9" s="208"/>
      <c r="C9" s="219"/>
      <c r="D9" s="208"/>
      <c r="E9" s="208"/>
      <c r="F9" s="208"/>
      <c r="G9" s="208"/>
      <c r="H9" s="208"/>
      <c r="I9" s="209"/>
      <c r="J9" s="10"/>
      <c r="K9" s="10"/>
      <c r="L9" s="10"/>
      <c r="M9" s="10"/>
      <c r="N9" s="10"/>
      <c r="O9" s="10"/>
      <c r="P9" s="10"/>
      <c r="Q9" s="10"/>
      <c r="R9" s="10"/>
      <c r="S9" s="10"/>
      <c r="T9" s="10"/>
      <c r="U9" s="10"/>
      <c r="V9" s="10"/>
      <c r="W9" s="10"/>
      <c r="X9" s="10"/>
      <c r="Y9" s="10"/>
      <c r="Z9" s="7"/>
    </row>
    <row r="10" spans="1:26" ht="12.75">
      <c r="A10" s="11"/>
      <c r="B10" s="8"/>
      <c r="C10" s="12"/>
      <c r="D10" s="8"/>
      <c r="E10" s="8"/>
      <c r="F10" s="8"/>
      <c r="G10" s="10"/>
      <c r="H10" s="10"/>
      <c r="I10" s="10"/>
      <c r="J10" s="10"/>
      <c r="K10" s="10"/>
      <c r="L10" s="10"/>
      <c r="M10" s="10"/>
      <c r="N10" s="10"/>
      <c r="O10" s="10"/>
      <c r="P10" s="10"/>
      <c r="Q10" s="10"/>
      <c r="R10" s="10"/>
      <c r="S10" s="10"/>
      <c r="T10" s="10"/>
      <c r="U10" s="10"/>
      <c r="V10" s="10"/>
      <c r="W10" s="10"/>
      <c r="X10" s="10"/>
      <c r="Y10" s="10"/>
      <c r="Z10" s="7"/>
    </row>
    <row r="11" spans="1:26" ht="18" customHeight="1">
      <c r="A11" s="225" t="s">
        <v>10</v>
      </c>
      <c r="B11" s="212"/>
      <c r="C11" s="221" t="s">
        <v>11</v>
      </c>
      <c r="D11" s="221" t="s">
        <v>12</v>
      </c>
      <c r="E11" s="221" t="s">
        <v>13</v>
      </c>
      <c r="F11" s="221" t="s">
        <v>14</v>
      </c>
      <c r="G11" s="221" t="s">
        <v>15</v>
      </c>
      <c r="H11" s="221" t="s">
        <v>16</v>
      </c>
      <c r="I11" s="221" t="s">
        <v>17</v>
      </c>
      <c r="J11" s="223" t="s">
        <v>18</v>
      </c>
      <c r="K11" s="208"/>
      <c r="L11" s="208"/>
      <c r="M11" s="208"/>
      <c r="N11" s="208"/>
      <c r="O11" s="208"/>
      <c r="P11" s="208"/>
      <c r="Q11" s="208"/>
      <c r="R11" s="208"/>
      <c r="S11" s="208"/>
      <c r="T11" s="208"/>
      <c r="U11" s="208"/>
      <c r="V11" s="208"/>
      <c r="W11" s="208"/>
      <c r="X11" s="208"/>
      <c r="Y11" s="209"/>
      <c r="Z11" s="13"/>
    </row>
    <row r="12" spans="1:26" ht="23.25" customHeight="1">
      <c r="A12" s="226"/>
      <c r="B12" s="227"/>
      <c r="C12" s="205"/>
      <c r="D12" s="205"/>
      <c r="E12" s="205"/>
      <c r="F12" s="205"/>
      <c r="G12" s="205"/>
      <c r="H12" s="205"/>
      <c r="I12" s="205"/>
      <c r="J12" s="14"/>
      <c r="K12" s="14"/>
      <c r="L12" s="224" t="s">
        <v>19</v>
      </c>
      <c r="M12" s="209"/>
      <c r="N12" s="224" t="s">
        <v>20</v>
      </c>
      <c r="O12" s="209"/>
      <c r="P12" s="224" t="s">
        <v>21</v>
      </c>
      <c r="Q12" s="208"/>
      <c r="R12" s="208"/>
      <c r="S12" s="208"/>
      <c r="T12" s="209"/>
      <c r="U12" s="15"/>
      <c r="V12" s="15"/>
      <c r="W12" s="15"/>
      <c r="X12" s="15"/>
      <c r="Y12" s="15"/>
      <c r="Z12" s="16"/>
    </row>
    <row r="13" spans="1:26" ht="39" customHeight="1">
      <c r="A13" s="228"/>
      <c r="B13" s="229"/>
      <c r="C13" s="222"/>
      <c r="D13" s="222"/>
      <c r="E13" s="222"/>
      <c r="F13" s="222"/>
      <c r="G13" s="222"/>
      <c r="H13" s="222"/>
      <c r="I13" s="206"/>
      <c r="J13" s="14" t="s">
        <v>22</v>
      </c>
      <c r="K13" s="14" t="s">
        <v>23</v>
      </c>
      <c r="L13" s="14" t="s">
        <v>24</v>
      </c>
      <c r="M13" s="14" t="s">
        <v>25</v>
      </c>
      <c r="N13" s="14" t="s">
        <v>26</v>
      </c>
      <c r="O13" s="14" t="s">
        <v>27</v>
      </c>
      <c r="P13" s="14" t="s">
        <v>28</v>
      </c>
      <c r="Q13" s="14" t="s">
        <v>29</v>
      </c>
      <c r="R13" s="14" t="s">
        <v>30</v>
      </c>
      <c r="S13" s="14" t="s">
        <v>31</v>
      </c>
      <c r="T13" s="14" t="s">
        <v>32</v>
      </c>
      <c r="U13" s="15" t="s">
        <v>33</v>
      </c>
      <c r="V13" s="15" t="s">
        <v>34</v>
      </c>
      <c r="W13" s="17" t="s">
        <v>35</v>
      </c>
      <c r="X13" s="15" t="s">
        <v>36</v>
      </c>
      <c r="Y13" s="14" t="s">
        <v>37</v>
      </c>
      <c r="Z13" s="18" t="s">
        <v>34</v>
      </c>
    </row>
    <row r="14" spans="1:26" ht="36" customHeight="1">
      <c r="A14" s="19"/>
      <c r="B14" s="20"/>
      <c r="C14" s="21"/>
      <c r="D14" s="22"/>
      <c r="E14" s="21"/>
      <c r="F14" s="23"/>
      <c r="G14" s="21"/>
      <c r="H14" s="21"/>
      <c r="I14" s="21"/>
      <c r="J14" s="24"/>
      <c r="K14" s="24"/>
      <c r="L14" s="24"/>
      <c r="M14" s="24"/>
      <c r="N14" s="24"/>
      <c r="O14" s="24"/>
      <c r="P14" s="24"/>
      <c r="Q14" s="24"/>
      <c r="R14" s="24"/>
      <c r="S14" s="24"/>
      <c r="T14" s="24"/>
      <c r="U14" s="24"/>
      <c r="V14" s="24"/>
      <c r="W14" s="25">
        <v>0</v>
      </c>
      <c r="X14" s="26" t="str">
        <f t="shared" ref="X14:X28" si="0">IF(W14=0%,"Sin Iniciar",IF(W14&lt;=20%,"Iniciado",IF(W14&lt;=49%,"En proceso",IF(W14&lt;=79%,"En proceso consolidado",IF(W14&lt;=99%,"Proceso avanzado",IF(W14&lt;=100%,"Finalizado",))))))</f>
        <v>Sin Iniciar</v>
      </c>
      <c r="Y14" s="24"/>
      <c r="Z14" s="27"/>
    </row>
    <row r="15" spans="1:26" ht="36" customHeight="1">
      <c r="A15" s="19"/>
      <c r="B15" s="19"/>
      <c r="C15" s="19"/>
      <c r="D15" s="22"/>
      <c r="E15" s="21"/>
      <c r="F15" s="23"/>
      <c r="G15" s="21"/>
      <c r="H15" s="21"/>
      <c r="I15" s="21"/>
      <c r="J15" s="24"/>
      <c r="K15" s="24"/>
      <c r="L15" s="24"/>
      <c r="M15" s="24"/>
      <c r="N15" s="24"/>
      <c r="O15" s="24"/>
      <c r="P15" s="24"/>
      <c r="Q15" s="24"/>
      <c r="R15" s="24"/>
      <c r="S15" s="24"/>
      <c r="T15" s="24"/>
      <c r="U15" s="24"/>
      <c r="V15" s="24"/>
      <c r="W15" s="28">
        <v>0.01</v>
      </c>
      <c r="X15" s="26" t="str">
        <f t="shared" si="0"/>
        <v>Iniciado</v>
      </c>
      <c r="Y15" s="24"/>
      <c r="Z15" s="27"/>
    </row>
    <row r="16" spans="1:26" ht="36" customHeight="1">
      <c r="A16" s="19"/>
      <c r="B16" s="19"/>
      <c r="C16" s="19"/>
      <c r="D16" s="22"/>
      <c r="E16" s="21"/>
      <c r="F16" s="23"/>
      <c r="G16" s="21"/>
      <c r="H16" s="21"/>
      <c r="I16" s="21"/>
      <c r="J16" s="24"/>
      <c r="K16" s="24"/>
      <c r="L16" s="24"/>
      <c r="M16" s="24"/>
      <c r="N16" s="24"/>
      <c r="O16" s="24"/>
      <c r="P16" s="24"/>
      <c r="Q16" s="24"/>
      <c r="R16" s="24"/>
      <c r="S16" s="24"/>
      <c r="T16" s="24"/>
      <c r="U16" s="24"/>
      <c r="V16" s="24"/>
      <c r="W16" s="28">
        <v>0.2</v>
      </c>
      <c r="X16" s="26" t="str">
        <f t="shared" si="0"/>
        <v>Iniciado</v>
      </c>
      <c r="Y16" s="24"/>
      <c r="Z16" s="27"/>
    </row>
    <row r="17" spans="1:26" ht="36" customHeight="1">
      <c r="A17" s="19"/>
      <c r="B17" s="19"/>
      <c r="C17" s="19"/>
      <c r="D17" s="22"/>
      <c r="E17" s="21"/>
      <c r="F17" s="23"/>
      <c r="G17" s="21"/>
      <c r="H17" s="21"/>
      <c r="I17" s="21"/>
      <c r="J17" s="24"/>
      <c r="K17" s="24"/>
      <c r="L17" s="24"/>
      <c r="M17" s="24"/>
      <c r="N17" s="24"/>
      <c r="O17" s="24"/>
      <c r="P17" s="24"/>
      <c r="Q17" s="24"/>
      <c r="R17" s="24"/>
      <c r="S17" s="24"/>
      <c r="T17" s="24"/>
      <c r="U17" s="24"/>
      <c r="V17" s="24"/>
      <c r="W17" s="28">
        <v>0.21</v>
      </c>
      <c r="X17" s="26" t="str">
        <f t="shared" si="0"/>
        <v>En proceso</v>
      </c>
      <c r="Y17" s="24"/>
      <c r="Z17" s="27"/>
    </row>
    <row r="18" spans="1:26" ht="36" customHeight="1">
      <c r="A18" s="19"/>
      <c r="B18" s="21"/>
      <c r="C18" s="21"/>
      <c r="D18" s="22"/>
      <c r="E18" s="21"/>
      <c r="F18" s="23"/>
      <c r="G18" s="21"/>
      <c r="H18" s="21"/>
      <c r="I18" s="21"/>
      <c r="J18" s="24"/>
      <c r="K18" s="24"/>
      <c r="L18" s="24"/>
      <c r="M18" s="24"/>
      <c r="N18" s="24"/>
      <c r="O18" s="24"/>
      <c r="P18" s="24"/>
      <c r="Q18" s="24"/>
      <c r="R18" s="24"/>
      <c r="S18" s="24"/>
      <c r="T18" s="24"/>
      <c r="U18" s="24"/>
      <c r="V18" s="24"/>
      <c r="W18" s="28">
        <v>0.49</v>
      </c>
      <c r="X18" s="26" t="str">
        <f t="shared" si="0"/>
        <v>En proceso</v>
      </c>
      <c r="Y18" s="24"/>
      <c r="Z18" s="27"/>
    </row>
    <row r="19" spans="1:26" ht="36" customHeight="1">
      <c r="A19" s="19"/>
      <c r="B19" s="19"/>
      <c r="C19" s="19"/>
      <c r="D19" s="22"/>
      <c r="E19" s="21"/>
      <c r="F19" s="23"/>
      <c r="G19" s="21"/>
      <c r="H19" s="21"/>
      <c r="I19" s="21"/>
      <c r="J19" s="29"/>
      <c r="K19" s="29"/>
      <c r="L19" s="29"/>
      <c r="M19" s="29"/>
      <c r="N19" s="29"/>
      <c r="O19" s="29"/>
      <c r="P19" s="29"/>
      <c r="Q19" s="29"/>
      <c r="R19" s="29"/>
      <c r="S19" s="29"/>
      <c r="T19" s="29"/>
      <c r="U19" s="29"/>
      <c r="V19" s="29"/>
      <c r="W19" s="28">
        <v>0.5</v>
      </c>
      <c r="X19" s="26" t="str">
        <f t="shared" si="0"/>
        <v>En proceso consolidado</v>
      </c>
      <c r="Y19" s="29"/>
      <c r="Z19" s="27"/>
    </row>
    <row r="20" spans="1:26" ht="36" customHeight="1">
      <c r="A20" s="19"/>
      <c r="B20" s="21"/>
      <c r="C20" s="21"/>
      <c r="D20" s="22"/>
      <c r="E20" s="21"/>
      <c r="F20" s="23"/>
      <c r="G20" s="21"/>
      <c r="H20" s="21"/>
      <c r="I20" s="21"/>
      <c r="J20" s="29"/>
      <c r="K20" s="29"/>
      <c r="L20" s="29"/>
      <c r="M20" s="29"/>
      <c r="N20" s="29"/>
      <c r="O20" s="29"/>
      <c r="P20" s="29"/>
      <c r="Q20" s="29"/>
      <c r="R20" s="29"/>
      <c r="S20" s="29"/>
      <c r="T20" s="29"/>
      <c r="U20" s="29"/>
      <c r="V20" s="29"/>
      <c r="W20" s="28">
        <v>0.79</v>
      </c>
      <c r="X20" s="26" t="str">
        <f t="shared" si="0"/>
        <v>En proceso consolidado</v>
      </c>
      <c r="Y20" s="29"/>
      <c r="Z20" s="27"/>
    </row>
    <row r="21" spans="1:26" ht="36" customHeight="1">
      <c r="A21" s="19"/>
      <c r="B21" s="19"/>
      <c r="C21" s="19"/>
      <c r="D21" s="22"/>
      <c r="E21" s="21"/>
      <c r="F21" s="23"/>
      <c r="G21" s="21"/>
      <c r="H21" s="21"/>
      <c r="I21" s="21"/>
      <c r="J21" s="29"/>
      <c r="K21" s="29"/>
      <c r="L21" s="29"/>
      <c r="M21" s="29"/>
      <c r="N21" s="29"/>
      <c r="O21" s="29"/>
      <c r="P21" s="29"/>
      <c r="Q21" s="29"/>
      <c r="R21" s="29"/>
      <c r="S21" s="29"/>
      <c r="T21" s="29"/>
      <c r="U21" s="29"/>
      <c r="V21" s="29"/>
      <c r="W21" s="25">
        <v>0.8</v>
      </c>
      <c r="X21" s="26" t="str">
        <f t="shared" si="0"/>
        <v>Proceso avanzado</v>
      </c>
      <c r="Y21" s="29"/>
      <c r="Z21" s="27"/>
    </row>
    <row r="22" spans="1:26" ht="36" customHeight="1">
      <c r="A22" s="19"/>
      <c r="B22" s="19"/>
      <c r="C22" s="19"/>
      <c r="D22" s="22"/>
      <c r="E22" s="21"/>
      <c r="F22" s="23"/>
      <c r="G22" s="21"/>
      <c r="H22" s="21"/>
      <c r="I22" s="21"/>
      <c r="J22" s="29"/>
      <c r="K22" s="29"/>
      <c r="L22" s="29"/>
      <c r="M22" s="29"/>
      <c r="N22" s="29"/>
      <c r="O22" s="29"/>
      <c r="P22" s="29"/>
      <c r="Q22" s="29"/>
      <c r="R22" s="29"/>
      <c r="S22" s="29"/>
      <c r="T22" s="29"/>
      <c r="U22" s="29"/>
      <c r="V22" s="29"/>
      <c r="W22" s="28">
        <v>0.99</v>
      </c>
      <c r="X22" s="26" t="str">
        <f t="shared" si="0"/>
        <v>Proceso avanzado</v>
      </c>
      <c r="Y22" s="29"/>
      <c r="Z22" s="27"/>
    </row>
    <row r="23" spans="1:26" ht="36" customHeight="1">
      <c r="A23" s="19"/>
      <c r="B23" s="19"/>
      <c r="C23" s="19"/>
      <c r="D23" s="22"/>
      <c r="E23" s="21"/>
      <c r="F23" s="23"/>
      <c r="G23" s="21"/>
      <c r="H23" s="21"/>
      <c r="I23" s="21"/>
      <c r="J23" s="29"/>
      <c r="K23" s="29"/>
      <c r="L23" s="29"/>
      <c r="M23" s="29"/>
      <c r="N23" s="29"/>
      <c r="O23" s="29"/>
      <c r="P23" s="29"/>
      <c r="Q23" s="29"/>
      <c r="R23" s="29"/>
      <c r="S23" s="29"/>
      <c r="T23" s="29"/>
      <c r="U23" s="29"/>
      <c r="V23" s="29"/>
      <c r="W23" s="25">
        <v>1</v>
      </c>
      <c r="X23" s="26" t="str">
        <f t="shared" si="0"/>
        <v>Finalizado</v>
      </c>
      <c r="Y23" s="29"/>
      <c r="Z23" s="27"/>
    </row>
    <row r="24" spans="1:26" ht="36" customHeight="1">
      <c r="A24" s="19"/>
      <c r="B24" s="19"/>
      <c r="C24" s="19"/>
      <c r="D24" s="22"/>
      <c r="E24" s="21"/>
      <c r="F24" s="23"/>
      <c r="G24" s="21"/>
      <c r="H24" s="21"/>
      <c r="I24" s="21"/>
      <c r="J24" s="29"/>
      <c r="K24" s="29"/>
      <c r="L24" s="29"/>
      <c r="M24" s="29"/>
      <c r="N24" s="29"/>
      <c r="O24" s="29"/>
      <c r="P24" s="29"/>
      <c r="Q24" s="29"/>
      <c r="R24" s="29"/>
      <c r="S24" s="29"/>
      <c r="T24" s="29"/>
      <c r="U24" s="29"/>
      <c r="V24" s="29"/>
      <c r="W24" s="25"/>
      <c r="X24" s="26" t="str">
        <f t="shared" si="0"/>
        <v>Sin Iniciar</v>
      </c>
      <c r="Y24" s="29"/>
      <c r="Z24" s="27"/>
    </row>
    <row r="25" spans="1:26" ht="36" customHeight="1">
      <c r="A25" s="19"/>
      <c r="B25" s="19"/>
      <c r="C25" s="19"/>
      <c r="D25" s="22"/>
      <c r="E25" s="21"/>
      <c r="F25" s="23"/>
      <c r="G25" s="21"/>
      <c r="H25" s="21"/>
      <c r="I25" s="21"/>
      <c r="J25" s="29"/>
      <c r="K25" s="29"/>
      <c r="L25" s="29"/>
      <c r="M25" s="29"/>
      <c r="N25" s="29"/>
      <c r="O25" s="29"/>
      <c r="P25" s="29"/>
      <c r="Q25" s="29"/>
      <c r="R25" s="29"/>
      <c r="S25" s="29"/>
      <c r="T25" s="29"/>
      <c r="U25" s="29"/>
      <c r="V25" s="29"/>
      <c r="W25" s="25"/>
      <c r="X25" s="26" t="str">
        <f t="shared" si="0"/>
        <v>Sin Iniciar</v>
      </c>
      <c r="Y25" s="29"/>
      <c r="Z25" s="27"/>
    </row>
    <row r="26" spans="1:26" ht="36" customHeight="1">
      <c r="A26" s="19"/>
      <c r="B26" s="19"/>
      <c r="C26" s="19"/>
      <c r="D26" s="22"/>
      <c r="E26" s="21"/>
      <c r="F26" s="23"/>
      <c r="G26" s="21"/>
      <c r="H26" s="21"/>
      <c r="I26" s="21"/>
      <c r="J26" s="29"/>
      <c r="K26" s="29"/>
      <c r="L26" s="29"/>
      <c r="M26" s="29"/>
      <c r="N26" s="29"/>
      <c r="O26" s="29"/>
      <c r="P26" s="29"/>
      <c r="Q26" s="29"/>
      <c r="R26" s="29"/>
      <c r="S26" s="29"/>
      <c r="T26" s="29"/>
      <c r="U26" s="29"/>
      <c r="V26" s="29"/>
      <c r="W26" s="25"/>
      <c r="X26" s="26" t="str">
        <f t="shared" si="0"/>
        <v>Sin Iniciar</v>
      </c>
      <c r="Y26" s="29"/>
      <c r="Z26" s="27"/>
    </row>
    <row r="27" spans="1:26" ht="36" customHeight="1">
      <c r="A27" s="19"/>
      <c r="B27" s="19"/>
      <c r="C27" s="19"/>
      <c r="D27" s="22"/>
      <c r="E27" s="21"/>
      <c r="F27" s="23"/>
      <c r="G27" s="21"/>
      <c r="H27" s="21"/>
      <c r="I27" s="21"/>
      <c r="J27" s="29"/>
      <c r="K27" s="29"/>
      <c r="L27" s="29"/>
      <c r="M27" s="29"/>
      <c r="N27" s="29"/>
      <c r="O27" s="29"/>
      <c r="P27" s="29"/>
      <c r="Q27" s="29"/>
      <c r="R27" s="29"/>
      <c r="S27" s="29"/>
      <c r="T27" s="29"/>
      <c r="U27" s="29"/>
      <c r="V27" s="29"/>
      <c r="W27" s="25"/>
      <c r="X27" s="26" t="str">
        <f t="shared" si="0"/>
        <v>Sin Iniciar</v>
      </c>
      <c r="Y27" s="29"/>
      <c r="Z27" s="27"/>
    </row>
    <row r="28" spans="1:26" ht="36" customHeight="1">
      <c r="A28" s="19"/>
      <c r="B28" s="19"/>
      <c r="C28" s="19"/>
      <c r="D28" s="22"/>
      <c r="E28" s="21"/>
      <c r="F28" s="23"/>
      <c r="G28" s="21"/>
      <c r="H28" s="21"/>
      <c r="I28" s="21"/>
      <c r="J28" s="29"/>
      <c r="K28" s="29"/>
      <c r="L28" s="29"/>
      <c r="M28" s="29"/>
      <c r="N28" s="29"/>
      <c r="O28" s="29"/>
      <c r="P28" s="29"/>
      <c r="Q28" s="29"/>
      <c r="R28" s="29"/>
      <c r="S28" s="29"/>
      <c r="T28" s="29"/>
      <c r="U28" s="29"/>
      <c r="V28" s="29"/>
      <c r="W28" s="25"/>
      <c r="X28" s="26" t="str">
        <f t="shared" si="0"/>
        <v>Sin Iniciar</v>
      </c>
      <c r="Y28" s="29"/>
      <c r="Z28" s="27"/>
    </row>
    <row r="29" spans="1:26" ht="15" customHeight="1">
      <c r="A29" s="8"/>
    </row>
    <row r="30" spans="1:26" ht="15" customHeight="1">
      <c r="A30" s="8"/>
    </row>
    <row r="31" spans="1:26" ht="15" customHeight="1">
      <c r="A31" s="8"/>
    </row>
    <row r="32" spans="1:26" ht="15" customHeight="1">
      <c r="A32" s="8"/>
    </row>
    <row r="33" spans="1:1" ht="15" customHeight="1">
      <c r="A33" s="8"/>
    </row>
    <row r="34" spans="1:1" ht="15" customHeight="1">
      <c r="A34" s="8"/>
    </row>
    <row r="35" spans="1:1" ht="15" customHeight="1">
      <c r="A35" s="8"/>
    </row>
    <row r="36" spans="1:1" ht="15" customHeight="1">
      <c r="A36" s="8"/>
    </row>
    <row r="37" spans="1:1" ht="15" customHeight="1">
      <c r="A37" s="8"/>
    </row>
    <row r="38" spans="1:1" ht="15" customHeight="1">
      <c r="A38" s="8"/>
    </row>
    <row r="39" spans="1:1" ht="15" customHeight="1">
      <c r="A39" s="8"/>
    </row>
    <row r="40" spans="1:1" ht="15" customHeight="1">
      <c r="A40" s="8"/>
    </row>
    <row r="41" spans="1:1" ht="15" customHeight="1">
      <c r="A41" s="8"/>
    </row>
    <row r="42" spans="1:1" ht="15" customHeight="1">
      <c r="A42" s="8"/>
    </row>
    <row r="43" spans="1:1" ht="15" customHeight="1">
      <c r="A43" s="8"/>
    </row>
    <row r="44" spans="1:1" ht="15" customHeight="1">
      <c r="A44" s="8"/>
    </row>
    <row r="45" spans="1:1" ht="15" customHeight="1">
      <c r="A45" s="8"/>
    </row>
    <row r="46" spans="1:1" ht="15" customHeight="1">
      <c r="A46" s="8"/>
    </row>
    <row r="47" spans="1:1" ht="15" customHeight="1">
      <c r="A47" s="8"/>
    </row>
    <row r="48" spans="1:1" ht="15" customHeight="1">
      <c r="A48" s="8"/>
    </row>
    <row r="49" spans="1:1" ht="15" customHeight="1">
      <c r="A49" s="8"/>
    </row>
    <row r="50" spans="1:1" ht="15" customHeight="1">
      <c r="A50" s="8"/>
    </row>
    <row r="51" spans="1:1" ht="15" customHeight="1">
      <c r="A51" s="8"/>
    </row>
    <row r="52" spans="1:1" ht="15" customHeight="1">
      <c r="A52" s="8"/>
    </row>
    <row r="53" spans="1:1" ht="15" customHeight="1">
      <c r="A53" s="8"/>
    </row>
    <row r="54" spans="1:1" ht="15" customHeight="1">
      <c r="A54" s="8"/>
    </row>
    <row r="55" spans="1:1" ht="15" customHeight="1">
      <c r="A55" s="8"/>
    </row>
    <row r="56" spans="1:1" ht="15" customHeight="1">
      <c r="A56" s="8"/>
    </row>
    <row r="57" spans="1:1" ht="15" customHeight="1">
      <c r="A57" s="8"/>
    </row>
    <row r="58" spans="1:1" ht="15" customHeight="1">
      <c r="A58" s="8"/>
    </row>
    <row r="59" spans="1:1" ht="15" customHeight="1">
      <c r="A59" s="8"/>
    </row>
    <row r="60" spans="1:1" ht="15" customHeight="1">
      <c r="A60" s="8"/>
    </row>
    <row r="61" spans="1:1" ht="15" customHeight="1">
      <c r="A61" s="8"/>
    </row>
    <row r="62" spans="1:1" ht="15" customHeight="1">
      <c r="A62" s="8"/>
    </row>
    <row r="63" spans="1:1" ht="15" customHeight="1">
      <c r="A63" s="8"/>
    </row>
  </sheetData>
  <mergeCells count="27">
    <mergeCell ref="J11:Y11"/>
    <mergeCell ref="L12:M12"/>
    <mergeCell ref="N12:O12"/>
    <mergeCell ref="P12:T12"/>
    <mergeCell ref="A9:B9"/>
    <mergeCell ref="A11:B13"/>
    <mergeCell ref="C11:C13"/>
    <mergeCell ref="D11:D13"/>
    <mergeCell ref="E11:E13"/>
    <mergeCell ref="F11:F13"/>
    <mergeCell ref="G11:G13"/>
    <mergeCell ref="A8:B8"/>
    <mergeCell ref="C8:I8"/>
    <mergeCell ref="C9:I9"/>
    <mergeCell ref="H11:H13"/>
    <mergeCell ref="I11:I13"/>
    <mergeCell ref="A5:B5"/>
    <mergeCell ref="C5:I5"/>
    <mergeCell ref="A6:B6"/>
    <mergeCell ref="C6:I6"/>
    <mergeCell ref="A7:B7"/>
    <mergeCell ref="C7:I7"/>
    <mergeCell ref="A1:A3"/>
    <mergeCell ref="B1:H1"/>
    <mergeCell ref="B2:H3"/>
    <mergeCell ref="A4:B4"/>
    <mergeCell ref="C4:I4"/>
  </mergeCells>
  <conditionalFormatting sqref="X14:X28">
    <cfRule type="cellIs" dxfId="6" priority="1" operator="equal">
      <formula>"Finalizado"</formula>
    </cfRule>
  </conditionalFormatting>
  <conditionalFormatting sqref="X14:X28">
    <cfRule type="cellIs" dxfId="5" priority="2" operator="equal">
      <formula>"Sin Iniciar"</formula>
    </cfRule>
  </conditionalFormatting>
  <conditionalFormatting sqref="X14:X28">
    <cfRule type="cellIs" dxfId="4" priority="3" operator="equal">
      <formula>"En proceso"</formula>
    </cfRule>
  </conditionalFormatting>
  <conditionalFormatting sqref="X14:X28">
    <cfRule type="cellIs" dxfId="3" priority="4" operator="equal">
      <formula>"Iniciado"</formula>
    </cfRule>
  </conditionalFormatting>
  <conditionalFormatting sqref="X14:X28">
    <cfRule type="cellIs" dxfId="2" priority="5" operator="equal">
      <formula>"Proceso avanzado"</formula>
    </cfRule>
  </conditionalFormatting>
  <conditionalFormatting sqref="X14:X28">
    <cfRule type="containsBlanks" dxfId="1" priority="6">
      <formula>LEN(TRIM(X14))=0</formula>
    </cfRule>
  </conditionalFormatting>
  <conditionalFormatting sqref="X14:X28">
    <cfRule type="cellIs" dxfId="0" priority="7" operator="greaterThanOrEqual">
      <formula>"En proceso consolidado"</formula>
    </cfRule>
  </conditionalFormatting>
  <pageMargins left="0.70866141732283472" right="0.70866141732283472" top="0.74803149606299213" bottom="0.74803149606299213" header="0" footer="0"/>
  <pageSetup paperSize="9" orientation="portrait"/>
  <headerFooter>
    <oddFooter>&amp;CPágina &amp;P de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V1000"/>
  <sheetViews>
    <sheetView workbookViewId="0">
      <pane ySplit="3" topLeftCell="A4" activePane="bottomLeft" state="frozen"/>
      <selection pane="bottomLeft" activeCell="B5" sqref="B5"/>
    </sheetView>
  </sheetViews>
  <sheetFormatPr baseColWidth="10" defaultColWidth="12.5703125" defaultRowHeight="15" customHeight="1"/>
  <cols>
    <col min="1" max="1" width="6.42578125" customWidth="1"/>
    <col min="2" max="2" width="25.5703125" customWidth="1"/>
    <col min="3" max="3" width="6" customWidth="1"/>
    <col min="4" max="4" width="28.28515625" customWidth="1"/>
    <col min="5" max="5" width="25.85546875" customWidth="1"/>
    <col min="6" max="6" width="32.42578125" customWidth="1"/>
    <col min="7" max="7" width="23.28515625" customWidth="1"/>
    <col min="8" max="8" width="13.42578125" customWidth="1"/>
    <col min="9" max="9" width="23.140625" customWidth="1"/>
    <col min="10" max="10" width="22.5703125" customWidth="1"/>
    <col min="11" max="11" width="23.140625" customWidth="1"/>
    <col min="12" max="12" width="22.5703125" customWidth="1"/>
    <col min="13" max="13" width="23.140625" customWidth="1"/>
    <col min="14" max="14" width="22.5703125" customWidth="1"/>
    <col min="15" max="15" width="23.140625" customWidth="1"/>
    <col min="16" max="16" width="22.5703125" customWidth="1"/>
    <col min="17" max="17" width="23.140625" customWidth="1"/>
    <col min="18" max="18" width="22.5703125" customWidth="1"/>
    <col min="19" max="19" width="23.140625" customWidth="1"/>
    <col min="20" max="20" width="22.5703125" customWidth="1"/>
    <col min="21" max="21" width="23.140625" customWidth="1"/>
    <col min="22" max="22" width="22.5703125" customWidth="1"/>
  </cols>
  <sheetData>
    <row r="1" spans="1:22" ht="12.75" customHeight="1">
      <c r="A1" s="30"/>
      <c r="B1" s="30"/>
      <c r="C1" s="30"/>
      <c r="D1" s="30"/>
      <c r="E1" s="30"/>
      <c r="F1" s="30"/>
      <c r="G1" s="30"/>
      <c r="H1" s="30"/>
      <c r="I1" s="31" t="s">
        <v>38</v>
      </c>
      <c r="J1" s="31"/>
      <c r="K1" s="32" t="s">
        <v>39</v>
      </c>
      <c r="L1" s="32"/>
      <c r="M1" s="33" t="s">
        <v>40</v>
      </c>
      <c r="N1" s="33"/>
      <c r="O1" s="32" t="s">
        <v>41</v>
      </c>
      <c r="P1" s="32"/>
      <c r="Q1" s="33" t="s">
        <v>42</v>
      </c>
      <c r="R1" s="33"/>
      <c r="S1" s="32" t="s">
        <v>43</v>
      </c>
      <c r="T1" s="32"/>
      <c r="U1" s="33" t="s">
        <v>44</v>
      </c>
      <c r="V1" s="33"/>
    </row>
    <row r="2" spans="1:22" ht="31.5" customHeight="1">
      <c r="A2" s="34"/>
      <c r="B2" s="35"/>
      <c r="I2" s="230" t="s">
        <v>45</v>
      </c>
      <c r="J2" s="209"/>
      <c r="K2" s="231" t="s">
        <v>45</v>
      </c>
      <c r="L2" s="209"/>
      <c r="M2" s="232" t="s">
        <v>45</v>
      </c>
      <c r="N2" s="209"/>
      <c r="O2" s="231" t="s">
        <v>45</v>
      </c>
      <c r="P2" s="209"/>
      <c r="Q2" s="232" t="s">
        <v>45</v>
      </c>
      <c r="R2" s="209"/>
      <c r="S2" s="231" t="s">
        <v>45</v>
      </c>
      <c r="T2" s="209"/>
      <c r="U2" s="232" t="s">
        <v>45</v>
      </c>
      <c r="V2" s="209"/>
    </row>
    <row r="3" spans="1:22" ht="51.75" customHeight="1">
      <c r="A3" s="36"/>
      <c r="B3" s="37" t="s">
        <v>46</v>
      </c>
      <c r="C3" s="38" t="s">
        <v>47</v>
      </c>
      <c r="D3" s="38" t="s">
        <v>11</v>
      </c>
      <c r="E3" s="38" t="s">
        <v>48</v>
      </c>
      <c r="F3" s="38" t="s">
        <v>49</v>
      </c>
      <c r="G3" s="38" t="s">
        <v>50</v>
      </c>
      <c r="H3" s="38" t="s">
        <v>51</v>
      </c>
      <c r="I3" s="39" t="s">
        <v>19</v>
      </c>
      <c r="J3" s="39" t="s">
        <v>52</v>
      </c>
      <c r="K3" s="40" t="s">
        <v>19</v>
      </c>
      <c r="L3" s="40" t="s">
        <v>52</v>
      </c>
      <c r="M3" s="41" t="s">
        <v>19</v>
      </c>
      <c r="N3" s="41" t="s">
        <v>52</v>
      </c>
      <c r="O3" s="40" t="s">
        <v>19</v>
      </c>
      <c r="P3" s="40" t="s">
        <v>52</v>
      </c>
      <c r="Q3" s="41" t="s">
        <v>19</v>
      </c>
      <c r="R3" s="41" t="s">
        <v>52</v>
      </c>
      <c r="S3" s="40" t="s">
        <v>19</v>
      </c>
      <c r="T3" s="40" t="s">
        <v>52</v>
      </c>
      <c r="U3" s="41" t="s">
        <v>19</v>
      </c>
      <c r="V3" s="41" t="s">
        <v>52</v>
      </c>
    </row>
    <row r="4" spans="1:22" ht="87" customHeight="1">
      <c r="A4" s="270" t="s">
        <v>53</v>
      </c>
      <c r="B4" s="271" t="s">
        <v>54</v>
      </c>
      <c r="C4" s="272"/>
      <c r="D4" s="273" t="s">
        <v>55</v>
      </c>
      <c r="E4" s="42" t="s">
        <v>56</v>
      </c>
      <c r="F4" s="43" t="s">
        <v>57</v>
      </c>
      <c r="G4" s="43" t="s">
        <v>58</v>
      </c>
      <c r="H4" s="44">
        <v>44896</v>
      </c>
      <c r="I4" s="45"/>
      <c r="J4" s="45"/>
      <c r="K4" s="46"/>
      <c r="L4" s="46"/>
      <c r="M4" s="46"/>
      <c r="N4" s="46"/>
      <c r="O4" s="46"/>
      <c r="P4" s="46"/>
      <c r="Q4" s="46"/>
      <c r="R4" s="46"/>
      <c r="S4" s="46"/>
      <c r="T4" s="46"/>
      <c r="U4" s="46"/>
      <c r="V4" s="46"/>
    </row>
    <row r="5" spans="1:22" ht="69" customHeight="1">
      <c r="A5" s="205"/>
      <c r="B5" s="205"/>
      <c r="C5" s="205"/>
      <c r="D5" s="205"/>
      <c r="E5" s="47" t="s">
        <v>59</v>
      </c>
      <c r="F5" s="48" t="s">
        <v>60</v>
      </c>
      <c r="G5" s="48" t="s">
        <v>61</v>
      </c>
      <c r="H5" s="49">
        <v>44742</v>
      </c>
      <c r="I5" s="45"/>
      <c r="J5" s="45"/>
      <c r="K5" s="46"/>
      <c r="L5" s="46"/>
      <c r="M5" s="46"/>
      <c r="N5" s="46"/>
      <c r="O5" s="46"/>
      <c r="P5" s="46"/>
      <c r="Q5" s="46"/>
      <c r="R5" s="46"/>
      <c r="S5" s="46"/>
      <c r="T5" s="46"/>
      <c r="U5" s="46"/>
      <c r="V5" s="46"/>
    </row>
    <row r="6" spans="1:22" ht="78.75">
      <c r="A6" s="205"/>
      <c r="B6" s="205"/>
      <c r="C6" s="205"/>
      <c r="D6" s="206"/>
      <c r="E6" s="47" t="s">
        <v>62</v>
      </c>
      <c r="F6" s="48" t="s">
        <v>63</v>
      </c>
      <c r="G6" s="48" t="s">
        <v>64</v>
      </c>
      <c r="H6" s="49">
        <v>44910</v>
      </c>
      <c r="I6" s="45"/>
      <c r="J6" s="45"/>
      <c r="K6" s="46"/>
      <c r="L6" s="46"/>
      <c r="M6" s="46"/>
      <c r="N6" s="46"/>
      <c r="O6" s="46"/>
      <c r="P6" s="46"/>
      <c r="Q6" s="46"/>
      <c r="R6" s="46"/>
      <c r="S6" s="46"/>
      <c r="T6" s="46"/>
      <c r="U6" s="46"/>
      <c r="V6" s="46"/>
    </row>
    <row r="7" spans="1:22" ht="51.75" customHeight="1">
      <c r="A7" s="205"/>
      <c r="B7" s="205"/>
      <c r="C7" s="205"/>
      <c r="D7" s="246" t="s">
        <v>65</v>
      </c>
      <c r="E7" s="245" t="s">
        <v>66</v>
      </c>
      <c r="F7" s="48" t="s">
        <v>67</v>
      </c>
      <c r="G7" s="236" t="s">
        <v>58</v>
      </c>
      <c r="H7" s="50">
        <v>44896</v>
      </c>
      <c r="I7" s="45"/>
      <c r="J7" s="45"/>
      <c r="K7" s="46"/>
      <c r="L7" s="46"/>
      <c r="M7" s="46"/>
      <c r="N7" s="46"/>
      <c r="O7" s="46"/>
      <c r="P7" s="46"/>
      <c r="Q7" s="46"/>
      <c r="R7" s="46"/>
      <c r="S7" s="46"/>
      <c r="T7" s="46"/>
      <c r="U7" s="46"/>
      <c r="V7" s="46"/>
    </row>
    <row r="8" spans="1:22" ht="51.75" customHeight="1">
      <c r="A8" s="205"/>
      <c r="B8" s="205"/>
      <c r="C8" s="205"/>
      <c r="D8" s="205"/>
      <c r="E8" s="205"/>
      <c r="F8" s="48" t="s">
        <v>68</v>
      </c>
      <c r="G8" s="205"/>
      <c r="H8" s="50">
        <v>44896</v>
      </c>
      <c r="I8" s="45"/>
      <c r="J8" s="45"/>
      <c r="K8" s="46"/>
      <c r="L8" s="46"/>
      <c r="M8" s="46"/>
      <c r="N8" s="46"/>
      <c r="O8" s="46"/>
      <c r="P8" s="46"/>
      <c r="Q8" s="46"/>
      <c r="R8" s="46"/>
      <c r="S8" s="46"/>
      <c r="T8" s="46"/>
      <c r="U8" s="46"/>
      <c r="V8" s="46"/>
    </row>
    <row r="9" spans="1:22" ht="51.75" customHeight="1">
      <c r="A9" s="205"/>
      <c r="B9" s="205"/>
      <c r="C9" s="205"/>
      <c r="D9" s="205"/>
      <c r="E9" s="205"/>
      <c r="F9" s="48" t="s">
        <v>69</v>
      </c>
      <c r="G9" s="205"/>
      <c r="H9" s="50">
        <v>44896</v>
      </c>
      <c r="I9" s="45"/>
      <c r="J9" s="45"/>
      <c r="K9" s="46"/>
      <c r="L9" s="46"/>
      <c r="M9" s="46"/>
      <c r="N9" s="46"/>
      <c r="O9" s="46"/>
      <c r="P9" s="46"/>
      <c r="Q9" s="46"/>
      <c r="R9" s="46"/>
      <c r="S9" s="46"/>
      <c r="T9" s="46"/>
      <c r="U9" s="46"/>
      <c r="V9" s="46"/>
    </row>
    <row r="10" spans="1:22" ht="51.75" customHeight="1">
      <c r="A10" s="205"/>
      <c r="B10" s="205"/>
      <c r="C10" s="205"/>
      <c r="D10" s="205"/>
      <c r="E10" s="205"/>
      <c r="F10" s="48" t="s">
        <v>70</v>
      </c>
      <c r="G10" s="205"/>
      <c r="H10" s="50">
        <v>44896</v>
      </c>
      <c r="I10" s="45"/>
      <c r="J10" s="45"/>
      <c r="K10" s="46"/>
      <c r="L10" s="46"/>
      <c r="M10" s="46"/>
      <c r="N10" s="46"/>
      <c r="O10" s="46"/>
      <c r="P10" s="46"/>
      <c r="Q10" s="46"/>
      <c r="R10" s="46"/>
      <c r="S10" s="46"/>
      <c r="T10" s="46"/>
      <c r="U10" s="46"/>
      <c r="V10" s="46"/>
    </row>
    <row r="11" spans="1:22" ht="51.75" customHeight="1">
      <c r="A11" s="205"/>
      <c r="B11" s="205"/>
      <c r="C11" s="205"/>
      <c r="D11" s="205"/>
      <c r="E11" s="205"/>
      <c r="F11" s="48" t="s">
        <v>71</v>
      </c>
      <c r="G11" s="205"/>
      <c r="H11" s="50">
        <v>44896</v>
      </c>
      <c r="I11" s="45"/>
      <c r="J11" s="45"/>
      <c r="K11" s="46"/>
      <c r="L11" s="46"/>
      <c r="M11" s="46"/>
      <c r="N11" s="46"/>
      <c r="O11" s="46"/>
      <c r="P11" s="46"/>
      <c r="Q11" s="46"/>
      <c r="R11" s="46"/>
      <c r="S11" s="46"/>
      <c r="T11" s="46"/>
      <c r="U11" s="46"/>
      <c r="V11" s="46"/>
    </row>
    <row r="12" spans="1:22" ht="51.75" customHeight="1">
      <c r="A12" s="205"/>
      <c r="B12" s="205"/>
      <c r="C12" s="205"/>
      <c r="D12" s="205"/>
      <c r="E12" s="205"/>
      <c r="F12" s="48" t="s">
        <v>72</v>
      </c>
      <c r="G12" s="205"/>
      <c r="H12" s="50">
        <v>44896</v>
      </c>
      <c r="I12" s="45"/>
      <c r="J12" s="45"/>
      <c r="K12" s="46"/>
      <c r="L12" s="46"/>
      <c r="M12" s="46"/>
      <c r="N12" s="46"/>
      <c r="O12" s="46"/>
      <c r="P12" s="46"/>
      <c r="Q12" s="46"/>
      <c r="R12" s="46"/>
      <c r="S12" s="46"/>
      <c r="T12" s="46"/>
      <c r="U12" s="46"/>
      <c r="V12" s="46"/>
    </row>
    <row r="13" spans="1:22" ht="51.75" customHeight="1">
      <c r="A13" s="205"/>
      <c r="B13" s="205"/>
      <c r="C13" s="205"/>
      <c r="D13" s="205"/>
      <c r="E13" s="205"/>
      <c r="F13" s="48" t="s">
        <v>73</v>
      </c>
      <c r="G13" s="205"/>
      <c r="H13" s="50">
        <v>44896</v>
      </c>
      <c r="I13" s="45"/>
      <c r="J13" s="45"/>
      <c r="K13" s="46"/>
      <c r="L13" s="46"/>
      <c r="M13" s="46"/>
      <c r="N13" s="46"/>
      <c r="O13" s="46"/>
      <c r="P13" s="46"/>
      <c r="Q13" s="46"/>
      <c r="R13" s="46"/>
      <c r="S13" s="46"/>
      <c r="T13" s="46"/>
      <c r="U13" s="46"/>
      <c r="V13" s="46"/>
    </row>
    <row r="14" spans="1:22" ht="51.75" customHeight="1">
      <c r="A14" s="205"/>
      <c r="B14" s="205"/>
      <c r="C14" s="205"/>
      <c r="D14" s="205"/>
      <c r="E14" s="205"/>
      <c r="F14" s="48" t="s">
        <v>74</v>
      </c>
      <c r="G14" s="205"/>
      <c r="H14" s="50">
        <v>44896</v>
      </c>
      <c r="I14" s="45"/>
      <c r="J14" s="45"/>
      <c r="K14" s="46"/>
      <c r="L14" s="46"/>
      <c r="M14" s="46"/>
      <c r="N14" s="46"/>
      <c r="O14" s="46"/>
      <c r="P14" s="46"/>
      <c r="Q14" s="46"/>
      <c r="R14" s="46"/>
      <c r="S14" s="46"/>
      <c r="T14" s="46"/>
      <c r="U14" s="46"/>
      <c r="V14" s="46"/>
    </row>
    <row r="15" spans="1:22" ht="51.75" customHeight="1">
      <c r="A15" s="205"/>
      <c r="B15" s="205"/>
      <c r="C15" s="205"/>
      <c r="D15" s="205"/>
      <c r="E15" s="205"/>
      <c r="F15" s="48" t="s">
        <v>75</v>
      </c>
      <c r="G15" s="205"/>
      <c r="H15" s="50">
        <v>44896</v>
      </c>
      <c r="I15" s="45"/>
      <c r="J15" s="45"/>
      <c r="K15" s="46"/>
      <c r="L15" s="46"/>
      <c r="M15" s="46"/>
      <c r="N15" s="46"/>
      <c r="O15" s="46"/>
      <c r="P15" s="46"/>
      <c r="Q15" s="46"/>
      <c r="R15" s="46"/>
      <c r="S15" s="46"/>
      <c r="T15" s="46"/>
      <c r="U15" s="46"/>
      <c r="V15" s="46"/>
    </row>
    <row r="16" spans="1:22" ht="51.75" customHeight="1">
      <c r="A16" s="205"/>
      <c r="B16" s="205"/>
      <c r="C16" s="205"/>
      <c r="D16" s="205"/>
      <c r="E16" s="205"/>
      <c r="F16" s="48" t="s">
        <v>76</v>
      </c>
      <c r="G16" s="205"/>
      <c r="H16" s="50">
        <v>44896</v>
      </c>
      <c r="I16" s="45"/>
      <c r="J16" s="45"/>
      <c r="K16" s="46"/>
      <c r="L16" s="46"/>
      <c r="M16" s="46"/>
      <c r="N16" s="46"/>
      <c r="O16" s="46"/>
      <c r="P16" s="46"/>
      <c r="Q16" s="46"/>
      <c r="R16" s="46"/>
      <c r="S16" s="46"/>
      <c r="T16" s="46"/>
      <c r="U16" s="46"/>
      <c r="V16" s="46"/>
    </row>
    <row r="17" spans="1:22" ht="51.75" customHeight="1">
      <c r="A17" s="205"/>
      <c r="B17" s="205"/>
      <c r="C17" s="205"/>
      <c r="D17" s="205"/>
      <c r="E17" s="205"/>
      <c r="F17" s="48" t="s">
        <v>77</v>
      </c>
      <c r="G17" s="205"/>
      <c r="H17" s="50">
        <v>44896</v>
      </c>
      <c r="I17" s="45"/>
      <c r="J17" s="45"/>
      <c r="K17" s="46"/>
      <c r="L17" s="46"/>
      <c r="M17" s="46"/>
      <c r="N17" s="46"/>
      <c r="O17" s="46"/>
      <c r="P17" s="46"/>
      <c r="Q17" s="46"/>
      <c r="R17" s="46"/>
      <c r="S17" s="46"/>
      <c r="T17" s="46"/>
      <c r="U17" s="46"/>
      <c r="V17" s="46"/>
    </row>
    <row r="18" spans="1:22" ht="51.75" customHeight="1">
      <c r="A18" s="205"/>
      <c r="B18" s="205"/>
      <c r="C18" s="205"/>
      <c r="D18" s="205"/>
      <c r="E18" s="205"/>
      <c r="F18" s="48" t="s">
        <v>78</v>
      </c>
      <c r="G18" s="205"/>
      <c r="H18" s="50">
        <v>44896</v>
      </c>
      <c r="I18" s="45"/>
      <c r="J18" s="45"/>
      <c r="K18" s="46"/>
      <c r="L18" s="46"/>
      <c r="M18" s="46"/>
      <c r="N18" s="46"/>
      <c r="O18" s="46"/>
      <c r="P18" s="46"/>
      <c r="Q18" s="46"/>
      <c r="R18" s="46"/>
      <c r="S18" s="46"/>
      <c r="T18" s="46"/>
      <c r="U18" s="46"/>
      <c r="V18" s="46"/>
    </row>
    <row r="19" spans="1:22" ht="51.75" customHeight="1">
      <c r="A19" s="205"/>
      <c r="B19" s="205"/>
      <c r="C19" s="205"/>
      <c r="D19" s="206"/>
      <c r="E19" s="205"/>
      <c r="F19" s="48" t="s">
        <v>79</v>
      </c>
      <c r="G19" s="205"/>
      <c r="H19" s="50">
        <v>44896</v>
      </c>
      <c r="I19" s="45"/>
      <c r="J19" s="45"/>
      <c r="K19" s="46"/>
      <c r="L19" s="46"/>
      <c r="M19" s="46"/>
      <c r="N19" s="46"/>
      <c r="O19" s="46"/>
      <c r="P19" s="46"/>
      <c r="Q19" s="46"/>
      <c r="R19" s="46"/>
      <c r="S19" s="46"/>
      <c r="T19" s="46"/>
      <c r="U19" s="46"/>
      <c r="V19" s="46"/>
    </row>
    <row r="20" spans="1:22" ht="110.25" customHeight="1">
      <c r="A20" s="205"/>
      <c r="B20" s="205"/>
      <c r="C20" s="205"/>
      <c r="D20" s="51" t="s">
        <v>80</v>
      </c>
      <c r="E20" s="206"/>
      <c r="F20" s="48" t="s">
        <v>81</v>
      </c>
      <c r="G20" s="205"/>
      <c r="H20" s="50">
        <v>44896</v>
      </c>
      <c r="I20" s="45"/>
      <c r="J20" s="45"/>
      <c r="K20" s="46"/>
      <c r="L20" s="46"/>
      <c r="M20" s="46"/>
      <c r="N20" s="46"/>
      <c r="O20" s="46"/>
      <c r="P20" s="46"/>
      <c r="Q20" s="46"/>
      <c r="R20" s="46"/>
      <c r="S20" s="46"/>
      <c r="T20" s="46"/>
      <c r="U20" s="46"/>
      <c r="V20" s="46"/>
    </row>
    <row r="21" spans="1:22" ht="85.5" customHeight="1">
      <c r="A21" s="205"/>
      <c r="B21" s="205"/>
      <c r="C21" s="205"/>
      <c r="D21" s="51" t="s">
        <v>82</v>
      </c>
      <c r="E21" s="47" t="s">
        <v>83</v>
      </c>
      <c r="F21" s="48" t="s">
        <v>57</v>
      </c>
      <c r="G21" s="206"/>
      <c r="H21" s="50">
        <v>44896</v>
      </c>
      <c r="I21" s="45"/>
      <c r="J21" s="45"/>
      <c r="K21" s="46"/>
      <c r="L21" s="46"/>
      <c r="M21" s="46"/>
      <c r="N21" s="46"/>
      <c r="O21" s="46"/>
      <c r="P21" s="46"/>
      <c r="Q21" s="46"/>
      <c r="R21" s="46"/>
      <c r="S21" s="46"/>
      <c r="T21" s="46"/>
      <c r="U21" s="46"/>
      <c r="V21" s="46"/>
    </row>
    <row r="22" spans="1:22" ht="115.5" customHeight="1">
      <c r="A22" s="205"/>
      <c r="B22" s="206"/>
      <c r="C22" s="206"/>
      <c r="D22" s="51" t="s">
        <v>84</v>
      </c>
      <c r="E22" s="47" t="s">
        <v>85</v>
      </c>
      <c r="F22" s="48" t="s">
        <v>86</v>
      </c>
      <c r="G22" s="48" t="s">
        <v>87</v>
      </c>
      <c r="H22" s="50">
        <v>44865</v>
      </c>
      <c r="I22" s="45"/>
      <c r="J22" s="45"/>
      <c r="K22" s="46"/>
      <c r="L22" s="46"/>
      <c r="M22" s="46"/>
      <c r="N22" s="46"/>
      <c r="O22" s="46"/>
      <c r="P22" s="46"/>
      <c r="Q22" s="46"/>
      <c r="R22" s="46"/>
      <c r="S22" s="46"/>
      <c r="T22" s="46"/>
      <c r="U22" s="46"/>
      <c r="V22" s="46"/>
    </row>
    <row r="23" spans="1:22" ht="51.75" customHeight="1">
      <c r="A23" s="205"/>
      <c r="B23" s="233" t="s">
        <v>88</v>
      </c>
      <c r="C23" s="234"/>
      <c r="D23" s="235" t="s">
        <v>89</v>
      </c>
      <c r="E23" s="236" t="s">
        <v>90</v>
      </c>
      <c r="F23" s="52" t="s">
        <v>91</v>
      </c>
      <c r="G23" s="52" t="s">
        <v>92</v>
      </c>
      <c r="H23" s="50">
        <v>44615</v>
      </c>
      <c r="I23" s="45"/>
      <c r="J23" s="45"/>
      <c r="K23" s="46"/>
      <c r="L23" s="46"/>
      <c r="M23" s="46"/>
      <c r="N23" s="46"/>
      <c r="O23" s="46"/>
      <c r="P23" s="46"/>
      <c r="Q23" s="46"/>
      <c r="R23" s="46"/>
      <c r="S23" s="46"/>
      <c r="T23" s="46"/>
      <c r="U23" s="46"/>
      <c r="V23" s="46"/>
    </row>
    <row r="24" spans="1:22" ht="51.75" customHeight="1">
      <c r="A24" s="205"/>
      <c r="B24" s="205"/>
      <c r="C24" s="205"/>
      <c r="D24" s="205"/>
      <c r="E24" s="205"/>
      <c r="F24" s="52" t="s">
        <v>93</v>
      </c>
      <c r="G24" s="52" t="s">
        <v>94</v>
      </c>
      <c r="H24" s="50">
        <v>44645</v>
      </c>
      <c r="I24" s="45"/>
      <c r="J24" s="45"/>
      <c r="K24" s="46"/>
      <c r="L24" s="46"/>
      <c r="M24" s="46"/>
      <c r="N24" s="46"/>
      <c r="O24" s="46"/>
      <c r="P24" s="46"/>
      <c r="Q24" s="46"/>
      <c r="R24" s="46"/>
      <c r="S24" s="46"/>
      <c r="T24" s="46"/>
      <c r="U24" s="46"/>
      <c r="V24" s="46"/>
    </row>
    <row r="25" spans="1:22" ht="51.75" customHeight="1">
      <c r="A25" s="205"/>
      <c r="B25" s="206"/>
      <c r="C25" s="206"/>
      <c r="D25" s="206"/>
      <c r="E25" s="206"/>
      <c r="F25" s="52" t="s">
        <v>95</v>
      </c>
      <c r="G25" s="52" t="s">
        <v>96</v>
      </c>
      <c r="H25" s="53">
        <v>44613</v>
      </c>
      <c r="I25" s="45"/>
      <c r="J25" s="45"/>
      <c r="K25" s="46"/>
      <c r="L25" s="46"/>
      <c r="M25" s="46"/>
      <c r="N25" s="46"/>
      <c r="O25" s="46"/>
      <c r="P25" s="46"/>
      <c r="Q25" s="46"/>
      <c r="R25" s="46"/>
      <c r="S25" s="46"/>
      <c r="T25" s="46"/>
      <c r="U25" s="46"/>
      <c r="V25" s="46"/>
    </row>
    <row r="26" spans="1:22" ht="51.75" customHeight="1">
      <c r="A26" s="205"/>
      <c r="B26" s="238" t="s">
        <v>97</v>
      </c>
      <c r="C26" s="234"/>
      <c r="D26" s="237" t="s">
        <v>98</v>
      </c>
      <c r="E26" s="52" t="s">
        <v>99</v>
      </c>
      <c r="F26" s="52" t="s">
        <v>99</v>
      </c>
      <c r="G26" s="52" t="s">
        <v>100</v>
      </c>
      <c r="H26" s="53">
        <v>44742</v>
      </c>
      <c r="I26" s="45"/>
      <c r="J26" s="45"/>
      <c r="K26" s="46"/>
      <c r="L26" s="46"/>
      <c r="M26" s="46"/>
      <c r="N26" s="46"/>
      <c r="O26" s="46"/>
      <c r="P26" s="46"/>
      <c r="Q26" s="46"/>
      <c r="R26" s="46"/>
      <c r="S26" s="46"/>
      <c r="T26" s="46"/>
      <c r="U26" s="46"/>
      <c r="V26" s="46"/>
    </row>
    <row r="27" spans="1:22" ht="51.75" customHeight="1">
      <c r="A27" s="205"/>
      <c r="B27" s="205"/>
      <c r="C27" s="205"/>
      <c r="D27" s="206"/>
      <c r="E27" s="52" t="s">
        <v>101</v>
      </c>
      <c r="F27" s="52" t="s">
        <v>101</v>
      </c>
      <c r="G27" s="52" t="s">
        <v>102</v>
      </c>
      <c r="H27" s="53">
        <v>44910</v>
      </c>
      <c r="I27" s="45"/>
      <c r="J27" s="45"/>
      <c r="K27" s="46"/>
      <c r="L27" s="46"/>
      <c r="M27" s="46"/>
      <c r="N27" s="46"/>
      <c r="O27" s="46"/>
      <c r="P27" s="46"/>
      <c r="Q27" s="46"/>
      <c r="R27" s="46"/>
      <c r="S27" s="46"/>
      <c r="T27" s="46"/>
      <c r="U27" s="46"/>
      <c r="V27" s="46"/>
    </row>
    <row r="28" spans="1:22" ht="51.75" customHeight="1">
      <c r="A28" s="205"/>
      <c r="B28" s="205"/>
      <c r="C28" s="205"/>
      <c r="D28" s="54" t="s">
        <v>103</v>
      </c>
      <c r="E28" s="55" t="s">
        <v>104</v>
      </c>
      <c r="F28" s="55" t="s">
        <v>104</v>
      </c>
      <c r="G28" s="52" t="s">
        <v>105</v>
      </c>
      <c r="H28" s="53">
        <v>44834</v>
      </c>
      <c r="I28" s="45"/>
      <c r="J28" s="45"/>
      <c r="K28" s="46"/>
      <c r="L28" s="46"/>
      <c r="M28" s="46"/>
      <c r="N28" s="46"/>
      <c r="O28" s="46"/>
      <c r="P28" s="46"/>
      <c r="Q28" s="46"/>
      <c r="R28" s="46"/>
      <c r="S28" s="46"/>
      <c r="T28" s="46"/>
      <c r="U28" s="46"/>
      <c r="V28" s="46"/>
    </row>
    <row r="29" spans="1:22" ht="51.75" customHeight="1">
      <c r="A29" s="205"/>
      <c r="B29" s="205"/>
      <c r="C29" s="205"/>
      <c r="D29" s="237" t="s">
        <v>106</v>
      </c>
      <c r="E29" s="52" t="s">
        <v>107</v>
      </c>
      <c r="F29" s="52" t="s">
        <v>107</v>
      </c>
      <c r="G29" s="52" t="s">
        <v>108</v>
      </c>
      <c r="H29" s="53">
        <v>44635</v>
      </c>
      <c r="I29" s="45"/>
      <c r="J29" s="45"/>
      <c r="K29" s="46"/>
      <c r="L29" s="46"/>
      <c r="M29" s="46"/>
      <c r="N29" s="46"/>
      <c r="O29" s="46"/>
      <c r="P29" s="46"/>
      <c r="Q29" s="46"/>
      <c r="R29" s="46"/>
      <c r="S29" s="46"/>
      <c r="T29" s="46"/>
      <c r="U29" s="46"/>
      <c r="V29" s="46"/>
    </row>
    <row r="30" spans="1:22" ht="51.75" customHeight="1">
      <c r="A30" s="205"/>
      <c r="B30" s="205"/>
      <c r="C30" s="205"/>
      <c r="D30" s="205"/>
      <c r="E30" s="52" t="s">
        <v>109</v>
      </c>
      <c r="F30" s="52" t="s">
        <v>109</v>
      </c>
      <c r="G30" s="52" t="s">
        <v>110</v>
      </c>
      <c r="H30" s="50">
        <v>44650</v>
      </c>
      <c r="I30" s="45"/>
      <c r="J30" s="45"/>
      <c r="K30" s="46"/>
      <c r="L30" s="46"/>
      <c r="M30" s="46"/>
      <c r="N30" s="46"/>
      <c r="O30" s="46"/>
      <c r="P30" s="46"/>
      <c r="Q30" s="46"/>
      <c r="R30" s="46"/>
      <c r="S30" s="46"/>
      <c r="T30" s="46"/>
      <c r="U30" s="46"/>
      <c r="V30" s="46"/>
    </row>
    <row r="31" spans="1:22" ht="51.75" customHeight="1">
      <c r="A31" s="205"/>
      <c r="B31" s="205"/>
      <c r="C31" s="205"/>
      <c r="D31" s="206"/>
      <c r="E31" s="52" t="s">
        <v>111</v>
      </c>
      <c r="F31" s="52" t="s">
        <v>111</v>
      </c>
      <c r="G31" s="52" t="s">
        <v>112</v>
      </c>
      <c r="H31" s="50">
        <v>44895</v>
      </c>
      <c r="I31" s="45"/>
      <c r="J31" s="45"/>
      <c r="K31" s="46"/>
      <c r="L31" s="46"/>
      <c r="M31" s="46"/>
      <c r="N31" s="46"/>
      <c r="O31" s="46"/>
      <c r="P31" s="46"/>
      <c r="Q31" s="46"/>
      <c r="R31" s="46"/>
      <c r="S31" s="46"/>
      <c r="T31" s="46"/>
      <c r="U31" s="46"/>
      <c r="V31" s="46"/>
    </row>
    <row r="32" spans="1:22" ht="51.75" customHeight="1">
      <c r="A32" s="205"/>
      <c r="B32" s="205"/>
      <c r="C32" s="205"/>
      <c r="D32" s="237" t="s">
        <v>113</v>
      </c>
      <c r="E32" s="52" t="s">
        <v>114</v>
      </c>
      <c r="F32" s="52" t="s">
        <v>114</v>
      </c>
      <c r="G32" s="52" t="s">
        <v>115</v>
      </c>
      <c r="H32" s="50">
        <v>44640</v>
      </c>
      <c r="I32" s="45"/>
      <c r="J32" s="45"/>
      <c r="K32" s="46"/>
      <c r="L32" s="46"/>
      <c r="M32" s="46"/>
      <c r="N32" s="46"/>
      <c r="O32" s="46"/>
      <c r="P32" s="46"/>
      <c r="Q32" s="46"/>
      <c r="R32" s="46"/>
      <c r="S32" s="46"/>
      <c r="T32" s="46"/>
      <c r="U32" s="46"/>
      <c r="V32" s="46"/>
    </row>
    <row r="33" spans="1:22" ht="51.75" customHeight="1">
      <c r="A33" s="205"/>
      <c r="B33" s="205"/>
      <c r="C33" s="205"/>
      <c r="D33" s="206"/>
      <c r="E33" s="52" t="s">
        <v>116</v>
      </c>
      <c r="F33" s="52" t="s">
        <v>116</v>
      </c>
      <c r="G33" s="52" t="s">
        <v>117</v>
      </c>
      <c r="H33" s="50">
        <v>44915</v>
      </c>
      <c r="I33" s="45"/>
      <c r="J33" s="45"/>
      <c r="K33" s="46"/>
      <c r="L33" s="46"/>
      <c r="M33" s="46"/>
      <c r="N33" s="46"/>
      <c r="O33" s="46"/>
      <c r="P33" s="46"/>
      <c r="Q33" s="46"/>
      <c r="R33" s="46"/>
      <c r="S33" s="46"/>
      <c r="T33" s="46"/>
      <c r="U33" s="46"/>
      <c r="V33" s="46"/>
    </row>
    <row r="34" spans="1:22" ht="51.75" customHeight="1">
      <c r="A34" s="205"/>
      <c r="B34" s="205"/>
      <c r="C34" s="205"/>
      <c r="D34" s="235" t="s">
        <v>118</v>
      </c>
      <c r="E34" s="52" t="s">
        <v>119</v>
      </c>
      <c r="F34" s="52" t="s">
        <v>119</v>
      </c>
      <c r="G34" s="52" t="s">
        <v>120</v>
      </c>
      <c r="H34" s="50">
        <v>44650</v>
      </c>
      <c r="I34" s="45"/>
      <c r="J34" s="45"/>
      <c r="K34" s="46"/>
      <c r="L34" s="46"/>
      <c r="M34" s="46"/>
      <c r="N34" s="46"/>
      <c r="O34" s="46"/>
      <c r="P34" s="46"/>
      <c r="Q34" s="46"/>
      <c r="R34" s="46"/>
      <c r="S34" s="46"/>
      <c r="T34" s="46"/>
      <c r="U34" s="46"/>
      <c r="V34" s="46"/>
    </row>
    <row r="35" spans="1:22" ht="51.75" customHeight="1">
      <c r="A35" s="205"/>
      <c r="B35" s="205"/>
      <c r="C35" s="205"/>
      <c r="D35" s="205"/>
      <c r="E35" s="52" t="s">
        <v>121</v>
      </c>
      <c r="F35" s="52" t="s">
        <v>121</v>
      </c>
      <c r="G35" s="52" t="s">
        <v>122</v>
      </c>
      <c r="H35" s="50">
        <v>44742</v>
      </c>
      <c r="I35" s="45"/>
      <c r="J35" s="45"/>
      <c r="K35" s="46"/>
      <c r="L35" s="46"/>
      <c r="M35" s="46"/>
      <c r="N35" s="46"/>
      <c r="O35" s="46"/>
      <c r="P35" s="46"/>
      <c r="Q35" s="46"/>
      <c r="R35" s="46"/>
      <c r="S35" s="46"/>
      <c r="T35" s="46"/>
      <c r="U35" s="46"/>
      <c r="V35" s="46"/>
    </row>
    <row r="36" spans="1:22" ht="51.75" customHeight="1">
      <c r="A36" s="205"/>
      <c r="B36" s="205"/>
      <c r="C36" s="205"/>
      <c r="D36" s="205"/>
      <c r="E36" s="52" t="s">
        <v>123</v>
      </c>
      <c r="F36" s="52" t="s">
        <v>123</v>
      </c>
      <c r="G36" s="52" t="s">
        <v>124</v>
      </c>
      <c r="H36" s="50">
        <v>44849</v>
      </c>
      <c r="I36" s="45"/>
      <c r="J36" s="45"/>
      <c r="K36" s="46"/>
      <c r="L36" s="46"/>
      <c r="M36" s="46"/>
      <c r="N36" s="46"/>
      <c r="O36" s="46"/>
      <c r="P36" s="46"/>
      <c r="Q36" s="46"/>
      <c r="R36" s="46"/>
      <c r="S36" s="46"/>
      <c r="T36" s="46"/>
      <c r="U36" s="46"/>
      <c r="V36" s="46"/>
    </row>
    <row r="37" spans="1:22" ht="51.75" customHeight="1">
      <c r="A37" s="205"/>
      <c r="B37" s="205"/>
      <c r="C37" s="205"/>
      <c r="D37" s="206"/>
      <c r="E37" s="52" t="s">
        <v>125</v>
      </c>
      <c r="F37" s="52" t="s">
        <v>125</v>
      </c>
      <c r="G37" s="52" t="s">
        <v>126</v>
      </c>
      <c r="H37" s="50">
        <v>44681</v>
      </c>
      <c r="I37" s="45"/>
      <c r="J37" s="45"/>
      <c r="K37" s="46"/>
      <c r="L37" s="46"/>
      <c r="M37" s="46"/>
      <c r="N37" s="46"/>
      <c r="O37" s="46"/>
      <c r="P37" s="46"/>
      <c r="Q37" s="46"/>
      <c r="R37" s="46"/>
      <c r="S37" s="46"/>
      <c r="T37" s="46"/>
      <c r="U37" s="46"/>
      <c r="V37" s="46"/>
    </row>
    <row r="38" spans="1:22" ht="51.75" customHeight="1">
      <c r="A38" s="205"/>
      <c r="B38" s="205"/>
      <c r="C38" s="205"/>
      <c r="D38" s="237" t="s">
        <v>127</v>
      </c>
      <c r="E38" s="52" t="s">
        <v>128</v>
      </c>
      <c r="F38" s="52" t="s">
        <v>128</v>
      </c>
      <c r="G38" s="52" t="s">
        <v>129</v>
      </c>
      <c r="H38" s="50">
        <v>44650</v>
      </c>
      <c r="I38" s="45"/>
      <c r="J38" s="45"/>
      <c r="K38" s="46"/>
      <c r="L38" s="46"/>
      <c r="M38" s="46"/>
      <c r="N38" s="46"/>
      <c r="O38" s="46"/>
      <c r="P38" s="46"/>
      <c r="Q38" s="46"/>
      <c r="R38" s="46"/>
      <c r="S38" s="46"/>
      <c r="T38" s="46"/>
      <c r="U38" s="46"/>
      <c r="V38" s="46"/>
    </row>
    <row r="39" spans="1:22" ht="51.75" customHeight="1">
      <c r="A39" s="205"/>
      <c r="B39" s="206"/>
      <c r="C39" s="206"/>
      <c r="D39" s="206"/>
      <c r="E39" s="55" t="s">
        <v>130</v>
      </c>
      <c r="F39" s="55" t="s">
        <v>130</v>
      </c>
      <c r="G39" s="52" t="s">
        <v>131</v>
      </c>
      <c r="H39" s="50">
        <v>44896</v>
      </c>
      <c r="I39" s="45"/>
      <c r="J39" s="45"/>
      <c r="K39" s="46"/>
      <c r="L39" s="46"/>
      <c r="M39" s="46"/>
      <c r="N39" s="46"/>
      <c r="O39" s="46"/>
      <c r="P39" s="46"/>
      <c r="Q39" s="46"/>
      <c r="R39" s="46"/>
      <c r="S39" s="46"/>
      <c r="T39" s="46"/>
      <c r="U39" s="46"/>
      <c r="V39" s="46"/>
    </row>
    <row r="40" spans="1:22" ht="51.75" customHeight="1">
      <c r="A40" s="205"/>
      <c r="B40" s="233" t="s">
        <v>132</v>
      </c>
      <c r="C40" s="234"/>
      <c r="D40" s="235" t="s">
        <v>133</v>
      </c>
      <c r="E40" s="52" t="s">
        <v>134</v>
      </c>
      <c r="F40" s="52" t="s">
        <v>135</v>
      </c>
      <c r="G40" s="52" t="s">
        <v>136</v>
      </c>
      <c r="H40" s="50">
        <v>44896</v>
      </c>
      <c r="I40" s="45"/>
      <c r="J40" s="45"/>
      <c r="K40" s="46"/>
      <c r="L40" s="46"/>
      <c r="M40" s="46"/>
      <c r="N40" s="46"/>
      <c r="O40" s="46"/>
      <c r="P40" s="46"/>
      <c r="Q40" s="46"/>
      <c r="R40" s="46"/>
      <c r="S40" s="46"/>
      <c r="T40" s="46"/>
      <c r="U40" s="46"/>
      <c r="V40" s="46"/>
    </row>
    <row r="41" spans="1:22" ht="51.75" customHeight="1">
      <c r="A41" s="205"/>
      <c r="B41" s="205"/>
      <c r="C41" s="205"/>
      <c r="D41" s="205"/>
      <c r="E41" s="52" t="s">
        <v>137</v>
      </c>
      <c r="F41" s="52" t="s">
        <v>138</v>
      </c>
      <c r="G41" s="52" t="s">
        <v>139</v>
      </c>
      <c r="H41" s="53">
        <v>44727</v>
      </c>
      <c r="I41" s="45"/>
      <c r="J41" s="45"/>
      <c r="K41" s="46"/>
      <c r="L41" s="46"/>
      <c r="M41" s="46"/>
      <c r="N41" s="46"/>
      <c r="O41" s="46"/>
      <c r="P41" s="46"/>
      <c r="Q41" s="46"/>
      <c r="R41" s="46"/>
      <c r="S41" s="46"/>
      <c r="T41" s="46"/>
      <c r="U41" s="46"/>
      <c r="V41" s="46"/>
    </row>
    <row r="42" spans="1:22" ht="51.75" customHeight="1">
      <c r="A42" s="205"/>
      <c r="B42" s="205"/>
      <c r="C42" s="205"/>
      <c r="D42" s="205"/>
      <c r="E42" s="52" t="s">
        <v>140</v>
      </c>
      <c r="F42" s="52" t="s">
        <v>141</v>
      </c>
      <c r="G42" s="52" t="s">
        <v>142</v>
      </c>
      <c r="H42" s="53">
        <v>44620</v>
      </c>
      <c r="I42" s="45"/>
      <c r="J42" s="45"/>
      <c r="K42" s="46"/>
      <c r="L42" s="46"/>
      <c r="M42" s="46"/>
      <c r="N42" s="46"/>
      <c r="O42" s="46"/>
      <c r="P42" s="46"/>
      <c r="Q42" s="46"/>
      <c r="R42" s="46"/>
      <c r="S42" s="46"/>
      <c r="T42" s="46"/>
      <c r="U42" s="46"/>
      <c r="V42" s="46"/>
    </row>
    <row r="43" spans="1:22" ht="51.75" customHeight="1">
      <c r="A43" s="205"/>
      <c r="B43" s="205"/>
      <c r="C43" s="205"/>
      <c r="D43" s="205"/>
      <c r="E43" s="52" t="s">
        <v>143</v>
      </c>
      <c r="F43" s="52" t="s">
        <v>144</v>
      </c>
      <c r="G43" s="52" t="s">
        <v>145</v>
      </c>
      <c r="H43" s="53">
        <v>44681</v>
      </c>
      <c r="I43" s="45"/>
      <c r="J43" s="45"/>
      <c r="K43" s="46"/>
      <c r="L43" s="46"/>
      <c r="M43" s="46"/>
      <c r="N43" s="46"/>
      <c r="O43" s="46"/>
      <c r="P43" s="46"/>
      <c r="Q43" s="46"/>
      <c r="R43" s="46"/>
      <c r="S43" s="46"/>
      <c r="T43" s="46"/>
      <c r="U43" s="46"/>
      <c r="V43" s="46"/>
    </row>
    <row r="44" spans="1:22" ht="111.75" customHeight="1">
      <c r="A44" s="205"/>
      <c r="B44" s="206"/>
      <c r="C44" s="206"/>
      <c r="D44" s="206"/>
      <c r="E44" s="52" t="s">
        <v>146</v>
      </c>
      <c r="F44" s="52" t="s">
        <v>147</v>
      </c>
      <c r="G44" s="52" t="s">
        <v>148</v>
      </c>
      <c r="H44" s="53">
        <v>44743</v>
      </c>
      <c r="I44" s="45"/>
      <c r="J44" s="45"/>
      <c r="K44" s="46"/>
      <c r="L44" s="46"/>
      <c r="M44" s="46"/>
      <c r="N44" s="46"/>
      <c r="O44" s="46"/>
      <c r="P44" s="46"/>
      <c r="Q44" s="46"/>
      <c r="R44" s="46"/>
      <c r="S44" s="46"/>
      <c r="T44" s="46"/>
      <c r="U44" s="46"/>
      <c r="V44" s="46"/>
    </row>
    <row r="45" spans="1:22" ht="51.75" customHeight="1">
      <c r="A45" s="205"/>
      <c r="B45" s="238" t="s">
        <v>149</v>
      </c>
      <c r="C45" s="234"/>
      <c r="D45" s="247" t="s">
        <v>150</v>
      </c>
      <c r="E45" s="52" t="s">
        <v>151</v>
      </c>
      <c r="F45" s="52" t="s">
        <v>152</v>
      </c>
      <c r="G45" s="52" t="s">
        <v>139</v>
      </c>
      <c r="H45" s="56">
        <v>44803</v>
      </c>
      <c r="I45" s="45"/>
      <c r="J45" s="45"/>
      <c r="K45" s="46"/>
      <c r="L45" s="46"/>
      <c r="M45" s="46"/>
      <c r="N45" s="46"/>
      <c r="O45" s="46"/>
      <c r="P45" s="46"/>
      <c r="Q45" s="46"/>
      <c r="R45" s="46"/>
      <c r="S45" s="46"/>
      <c r="T45" s="46"/>
      <c r="U45" s="46"/>
      <c r="V45" s="46"/>
    </row>
    <row r="46" spans="1:22" ht="104.25" customHeight="1">
      <c r="A46" s="205"/>
      <c r="B46" s="205"/>
      <c r="C46" s="205"/>
      <c r="D46" s="205"/>
      <c r="E46" s="52" t="s">
        <v>153</v>
      </c>
      <c r="F46" s="52" t="s">
        <v>154</v>
      </c>
      <c r="G46" s="52" t="s">
        <v>155</v>
      </c>
      <c r="H46" s="56">
        <v>44803</v>
      </c>
      <c r="I46" s="45"/>
      <c r="J46" s="45"/>
      <c r="K46" s="46"/>
      <c r="L46" s="46"/>
      <c r="M46" s="46"/>
      <c r="N46" s="46"/>
      <c r="O46" s="46"/>
      <c r="P46" s="46"/>
      <c r="Q46" s="46"/>
      <c r="R46" s="46"/>
      <c r="S46" s="46"/>
      <c r="T46" s="46"/>
      <c r="U46" s="46"/>
      <c r="V46" s="46"/>
    </row>
    <row r="47" spans="1:22" ht="51.75" customHeight="1">
      <c r="A47" s="205"/>
      <c r="B47" s="205"/>
      <c r="C47" s="205"/>
      <c r="D47" s="205"/>
      <c r="E47" s="52" t="s">
        <v>156</v>
      </c>
      <c r="F47" s="52" t="s">
        <v>157</v>
      </c>
      <c r="G47" s="52" t="s">
        <v>158</v>
      </c>
      <c r="H47" s="56">
        <v>44803</v>
      </c>
      <c r="I47" s="45"/>
      <c r="J47" s="45"/>
      <c r="K47" s="46"/>
      <c r="L47" s="46"/>
      <c r="M47" s="46"/>
      <c r="N47" s="46"/>
      <c r="O47" s="46"/>
      <c r="P47" s="46"/>
      <c r="Q47" s="46"/>
      <c r="R47" s="46"/>
      <c r="S47" s="46"/>
      <c r="T47" s="46"/>
      <c r="U47" s="46"/>
      <c r="V47" s="46"/>
    </row>
    <row r="48" spans="1:22" ht="51.75" customHeight="1">
      <c r="A48" s="205"/>
      <c r="B48" s="205"/>
      <c r="C48" s="205"/>
      <c r="D48" s="205"/>
      <c r="E48" s="52" t="s">
        <v>159</v>
      </c>
      <c r="F48" s="52" t="s">
        <v>160</v>
      </c>
      <c r="G48" s="52" t="s">
        <v>161</v>
      </c>
      <c r="H48" s="56">
        <v>44803</v>
      </c>
      <c r="I48" s="45"/>
      <c r="J48" s="45"/>
      <c r="K48" s="46"/>
      <c r="L48" s="46"/>
      <c r="M48" s="46"/>
      <c r="N48" s="46"/>
      <c r="O48" s="46"/>
      <c r="P48" s="46"/>
      <c r="Q48" s="46"/>
      <c r="R48" s="46"/>
      <c r="S48" s="46"/>
      <c r="T48" s="46"/>
      <c r="U48" s="46"/>
      <c r="V48" s="46"/>
    </row>
    <row r="49" spans="1:22" ht="51.75" customHeight="1">
      <c r="A49" s="205"/>
      <c r="B49" s="205"/>
      <c r="C49" s="205"/>
      <c r="D49" s="205"/>
      <c r="E49" s="52" t="s">
        <v>162</v>
      </c>
      <c r="F49" s="55" t="s">
        <v>163</v>
      </c>
      <c r="G49" s="52" t="s">
        <v>161</v>
      </c>
      <c r="H49" s="56">
        <v>44803</v>
      </c>
      <c r="I49" s="45"/>
      <c r="J49" s="45"/>
      <c r="K49" s="46"/>
      <c r="L49" s="46"/>
      <c r="M49" s="46"/>
      <c r="N49" s="46"/>
      <c r="O49" s="46"/>
      <c r="P49" s="46"/>
      <c r="Q49" s="46"/>
      <c r="R49" s="46"/>
      <c r="S49" s="46"/>
      <c r="T49" s="46"/>
      <c r="U49" s="46"/>
      <c r="V49" s="46"/>
    </row>
    <row r="50" spans="1:22" ht="51.75" customHeight="1">
      <c r="A50" s="205"/>
      <c r="B50" s="205"/>
      <c r="C50" s="205"/>
      <c r="D50" s="205"/>
      <c r="E50" s="52" t="s">
        <v>164</v>
      </c>
      <c r="F50" s="52" t="s">
        <v>165</v>
      </c>
      <c r="G50" s="52" t="s">
        <v>161</v>
      </c>
      <c r="H50" s="56">
        <v>44803</v>
      </c>
      <c r="I50" s="45"/>
      <c r="J50" s="45"/>
      <c r="K50" s="46"/>
      <c r="L50" s="46"/>
      <c r="M50" s="46"/>
      <c r="N50" s="46"/>
      <c r="O50" s="46"/>
      <c r="P50" s="46"/>
      <c r="Q50" s="46"/>
      <c r="R50" s="46"/>
      <c r="S50" s="46"/>
      <c r="T50" s="46"/>
      <c r="U50" s="46"/>
      <c r="V50" s="46"/>
    </row>
    <row r="51" spans="1:22" ht="51.75" customHeight="1">
      <c r="A51" s="205"/>
      <c r="B51" s="205"/>
      <c r="C51" s="205"/>
      <c r="D51" s="205"/>
      <c r="E51" s="52" t="s">
        <v>166</v>
      </c>
      <c r="F51" s="52" t="s">
        <v>167</v>
      </c>
      <c r="G51" s="52" t="s">
        <v>168</v>
      </c>
      <c r="H51" s="56">
        <v>44803</v>
      </c>
      <c r="I51" s="45"/>
      <c r="J51" s="45"/>
      <c r="K51" s="46"/>
      <c r="L51" s="46"/>
      <c r="M51" s="46"/>
      <c r="N51" s="46"/>
      <c r="O51" s="46"/>
      <c r="P51" s="46"/>
      <c r="Q51" s="46"/>
      <c r="R51" s="46"/>
      <c r="S51" s="46"/>
      <c r="T51" s="46"/>
      <c r="U51" s="46"/>
      <c r="V51" s="46"/>
    </row>
    <row r="52" spans="1:22" ht="51.75" customHeight="1">
      <c r="A52" s="205"/>
      <c r="B52" s="205"/>
      <c r="C52" s="205"/>
      <c r="D52" s="205"/>
      <c r="E52" s="52" t="s">
        <v>169</v>
      </c>
      <c r="F52" s="55" t="s">
        <v>163</v>
      </c>
      <c r="G52" s="52" t="s">
        <v>161</v>
      </c>
      <c r="H52" s="56">
        <v>44803</v>
      </c>
      <c r="I52" s="45"/>
      <c r="J52" s="45"/>
      <c r="K52" s="46"/>
      <c r="L52" s="46"/>
      <c r="M52" s="46"/>
      <c r="N52" s="46"/>
      <c r="O52" s="46"/>
      <c r="P52" s="46"/>
      <c r="Q52" s="46"/>
      <c r="R52" s="46"/>
      <c r="S52" s="46"/>
      <c r="T52" s="46"/>
      <c r="U52" s="46"/>
      <c r="V52" s="46"/>
    </row>
    <row r="53" spans="1:22" ht="51.75" customHeight="1">
      <c r="A53" s="205"/>
      <c r="B53" s="205"/>
      <c r="C53" s="205"/>
      <c r="D53" s="205"/>
      <c r="E53" s="52" t="s">
        <v>170</v>
      </c>
      <c r="F53" s="52" t="s">
        <v>171</v>
      </c>
      <c r="G53" s="52" t="s">
        <v>161</v>
      </c>
      <c r="H53" s="56">
        <v>44803</v>
      </c>
      <c r="I53" s="45"/>
      <c r="J53" s="45"/>
      <c r="K53" s="46"/>
      <c r="L53" s="46"/>
      <c r="M53" s="46"/>
      <c r="N53" s="46"/>
      <c r="O53" s="46"/>
      <c r="P53" s="46"/>
      <c r="Q53" s="46"/>
      <c r="R53" s="46"/>
      <c r="S53" s="46"/>
      <c r="T53" s="46"/>
      <c r="U53" s="46"/>
      <c r="V53" s="46"/>
    </row>
    <row r="54" spans="1:22" ht="51.75" customHeight="1">
      <c r="A54" s="205"/>
      <c r="B54" s="205"/>
      <c r="C54" s="205"/>
      <c r="D54" s="205"/>
      <c r="E54" s="52" t="s">
        <v>172</v>
      </c>
      <c r="F54" s="55" t="s">
        <v>163</v>
      </c>
      <c r="G54" s="52" t="s">
        <v>161</v>
      </c>
      <c r="H54" s="56">
        <v>44803</v>
      </c>
      <c r="I54" s="45"/>
      <c r="J54" s="45"/>
      <c r="K54" s="46"/>
      <c r="L54" s="46"/>
      <c r="M54" s="46"/>
      <c r="N54" s="46"/>
      <c r="O54" s="46"/>
      <c r="P54" s="46"/>
      <c r="Q54" s="46"/>
      <c r="R54" s="46"/>
      <c r="S54" s="46"/>
      <c r="T54" s="46"/>
      <c r="U54" s="46"/>
      <c r="V54" s="46"/>
    </row>
    <row r="55" spans="1:22" ht="51.75" customHeight="1">
      <c r="A55" s="205"/>
      <c r="B55" s="205"/>
      <c r="C55" s="205"/>
      <c r="D55" s="205"/>
      <c r="E55" s="52" t="s">
        <v>173</v>
      </c>
      <c r="F55" s="52" t="s">
        <v>174</v>
      </c>
      <c r="G55" s="52" t="s">
        <v>161</v>
      </c>
      <c r="H55" s="56">
        <v>44803</v>
      </c>
      <c r="I55" s="45"/>
      <c r="J55" s="45"/>
      <c r="K55" s="46"/>
      <c r="L55" s="46"/>
      <c r="M55" s="46"/>
      <c r="N55" s="46"/>
      <c r="O55" s="46"/>
      <c r="P55" s="46"/>
      <c r="Q55" s="46"/>
      <c r="R55" s="46"/>
      <c r="S55" s="46"/>
      <c r="T55" s="46"/>
      <c r="U55" s="46"/>
      <c r="V55" s="46"/>
    </row>
    <row r="56" spans="1:22" ht="51.75" customHeight="1">
      <c r="A56" s="205"/>
      <c r="B56" s="205"/>
      <c r="C56" s="205"/>
      <c r="D56" s="205"/>
      <c r="E56" s="52" t="s">
        <v>175</v>
      </c>
      <c r="F56" s="55" t="s">
        <v>163</v>
      </c>
      <c r="G56" s="52" t="s">
        <v>161</v>
      </c>
      <c r="H56" s="56">
        <v>44803</v>
      </c>
      <c r="I56" s="45"/>
      <c r="J56" s="45"/>
      <c r="K56" s="46"/>
      <c r="L56" s="46"/>
      <c r="M56" s="46"/>
      <c r="N56" s="46"/>
      <c r="O56" s="46"/>
      <c r="P56" s="46"/>
      <c r="Q56" s="46"/>
      <c r="R56" s="46"/>
      <c r="S56" s="46"/>
      <c r="T56" s="46"/>
      <c r="U56" s="46"/>
      <c r="V56" s="46"/>
    </row>
    <row r="57" spans="1:22" ht="51.75" customHeight="1">
      <c r="A57" s="206"/>
      <c r="B57" s="206"/>
      <c r="C57" s="206"/>
      <c r="D57" s="206"/>
      <c r="E57" s="52" t="s">
        <v>176</v>
      </c>
      <c r="F57" s="55" t="s">
        <v>163</v>
      </c>
      <c r="G57" s="52" t="s">
        <v>161</v>
      </c>
      <c r="H57" s="56">
        <v>44803</v>
      </c>
      <c r="I57" s="45"/>
      <c r="J57" s="45"/>
      <c r="K57" s="46"/>
      <c r="L57" s="46"/>
      <c r="M57" s="46"/>
      <c r="N57" s="46"/>
      <c r="O57" s="46"/>
      <c r="P57" s="46"/>
      <c r="Q57" s="46"/>
      <c r="R57" s="46"/>
      <c r="S57" s="46"/>
      <c r="T57" s="46"/>
      <c r="U57" s="46"/>
      <c r="V57" s="46"/>
    </row>
    <row r="58" spans="1:22" ht="15.75" customHeight="1">
      <c r="A58" s="57"/>
      <c r="B58" s="58"/>
      <c r="C58" s="59"/>
      <c r="D58" s="60"/>
      <c r="E58" s="61"/>
      <c r="F58" s="61"/>
      <c r="G58" s="62"/>
      <c r="H58" s="63"/>
      <c r="I58" s="64"/>
      <c r="J58" s="64"/>
      <c r="K58" s="64"/>
      <c r="L58" s="64"/>
      <c r="M58" s="64"/>
      <c r="N58" s="64"/>
      <c r="O58" s="64"/>
      <c r="P58" s="64"/>
      <c r="Q58" s="64"/>
      <c r="R58" s="64"/>
      <c r="S58" s="64"/>
      <c r="T58" s="64"/>
      <c r="U58" s="64"/>
      <c r="V58" s="64"/>
    </row>
    <row r="59" spans="1:22" ht="15.75" customHeight="1">
      <c r="A59" s="280" t="s">
        <v>177</v>
      </c>
      <c r="B59" s="281" t="s">
        <v>178</v>
      </c>
      <c r="C59" s="274"/>
      <c r="D59" s="247" t="s">
        <v>179</v>
      </c>
      <c r="E59" s="65" t="s">
        <v>180</v>
      </c>
      <c r="F59" s="239" t="s">
        <v>181</v>
      </c>
      <c r="G59" s="52" t="s">
        <v>182</v>
      </c>
      <c r="H59" s="66" t="s">
        <v>183</v>
      </c>
      <c r="I59" s="67"/>
      <c r="J59" s="67"/>
      <c r="K59" s="68"/>
      <c r="L59" s="68"/>
      <c r="M59" s="68"/>
      <c r="N59" s="68"/>
      <c r="O59" s="68"/>
      <c r="P59" s="68"/>
      <c r="Q59" s="68"/>
      <c r="R59" s="68"/>
      <c r="S59" s="68"/>
      <c r="T59" s="68"/>
      <c r="U59" s="68"/>
      <c r="V59" s="68"/>
    </row>
    <row r="60" spans="1:22" ht="15.75" customHeight="1">
      <c r="A60" s="205"/>
      <c r="B60" s="205"/>
      <c r="C60" s="205"/>
      <c r="D60" s="205"/>
      <c r="E60" s="52" t="s">
        <v>184</v>
      </c>
      <c r="F60" s="205"/>
      <c r="G60" s="52" t="s">
        <v>185</v>
      </c>
      <c r="H60" s="66" t="s">
        <v>183</v>
      </c>
      <c r="I60" s="67"/>
      <c r="J60" s="67"/>
      <c r="K60" s="55"/>
      <c r="L60" s="55"/>
      <c r="M60" s="55"/>
      <c r="N60" s="55"/>
      <c r="O60" s="55"/>
      <c r="P60" s="55"/>
      <c r="Q60" s="55"/>
      <c r="R60" s="55"/>
      <c r="S60" s="55"/>
      <c r="T60" s="55"/>
      <c r="U60" s="55"/>
      <c r="V60" s="55"/>
    </row>
    <row r="61" spans="1:22" ht="15.75" customHeight="1">
      <c r="A61" s="205"/>
      <c r="B61" s="205"/>
      <c r="C61" s="205"/>
      <c r="D61" s="205"/>
      <c r="E61" s="48" t="s">
        <v>186</v>
      </c>
      <c r="F61" s="205"/>
      <c r="G61" s="52" t="s">
        <v>187</v>
      </c>
      <c r="H61" s="66" t="s">
        <v>188</v>
      </c>
      <c r="I61" s="67"/>
      <c r="J61" s="67"/>
      <c r="K61" s="55"/>
      <c r="L61" s="55"/>
      <c r="M61" s="55"/>
      <c r="N61" s="55"/>
      <c r="O61" s="55"/>
      <c r="P61" s="55"/>
      <c r="Q61" s="55"/>
      <c r="R61" s="55"/>
      <c r="S61" s="55"/>
      <c r="T61" s="55"/>
      <c r="U61" s="55"/>
      <c r="V61" s="55"/>
    </row>
    <row r="62" spans="1:22" ht="15.75" customHeight="1">
      <c r="A62" s="205"/>
      <c r="B62" s="205"/>
      <c r="C62" s="205"/>
      <c r="D62" s="205"/>
      <c r="E62" s="48" t="s">
        <v>189</v>
      </c>
      <c r="F62" s="206"/>
      <c r="G62" s="52" t="s">
        <v>190</v>
      </c>
      <c r="H62" s="66" t="s">
        <v>191</v>
      </c>
      <c r="I62" s="67"/>
      <c r="J62" s="67"/>
      <c r="K62" s="55"/>
      <c r="L62" s="55"/>
      <c r="M62" s="55"/>
      <c r="N62" s="55"/>
      <c r="O62" s="55"/>
      <c r="P62" s="55"/>
      <c r="Q62" s="55"/>
      <c r="R62" s="55"/>
      <c r="S62" s="55"/>
      <c r="T62" s="55"/>
      <c r="U62" s="55"/>
      <c r="V62" s="55"/>
    </row>
    <row r="63" spans="1:22" ht="15.75" customHeight="1">
      <c r="A63" s="205"/>
      <c r="B63" s="206"/>
      <c r="C63" s="206"/>
      <c r="D63" s="206"/>
      <c r="E63" s="48" t="s">
        <v>192</v>
      </c>
      <c r="F63" s="55"/>
      <c r="G63" s="55" t="s">
        <v>193</v>
      </c>
      <c r="H63" s="66" t="s">
        <v>194</v>
      </c>
      <c r="I63" s="67"/>
      <c r="J63" s="67"/>
      <c r="K63" s="55"/>
      <c r="L63" s="55"/>
      <c r="M63" s="55"/>
      <c r="N63" s="55"/>
      <c r="O63" s="55"/>
      <c r="P63" s="55"/>
      <c r="Q63" s="55"/>
      <c r="R63" s="55"/>
      <c r="S63" s="55"/>
      <c r="T63" s="55"/>
      <c r="U63" s="55"/>
      <c r="V63" s="55"/>
    </row>
    <row r="64" spans="1:22" ht="15.75" customHeight="1">
      <c r="A64" s="205"/>
      <c r="B64" s="282" t="s">
        <v>195</v>
      </c>
      <c r="C64" s="274"/>
      <c r="D64" s="69" t="s">
        <v>196</v>
      </c>
      <c r="E64" s="70" t="s">
        <v>197</v>
      </c>
      <c r="F64" s="71" t="s">
        <v>198</v>
      </c>
      <c r="G64" s="70" t="s">
        <v>199</v>
      </c>
      <c r="H64" s="72" t="s">
        <v>38</v>
      </c>
      <c r="I64" s="73"/>
      <c r="J64" s="73"/>
      <c r="K64" s="66"/>
      <c r="L64" s="66"/>
      <c r="M64" s="66"/>
      <c r="N64" s="66"/>
      <c r="O64" s="66"/>
      <c r="P64" s="66"/>
      <c r="Q64" s="66"/>
      <c r="R64" s="66"/>
      <c r="S64" s="66"/>
      <c r="T64" s="66"/>
      <c r="U64" s="66"/>
      <c r="V64" s="66"/>
    </row>
    <row r="65" spans="1:22" ht="15.75" customHeight="1">
      <c r="A65" s="205"/>
      <c r="B65" s="205"/>
      <c r="C65" s="205"/>
      <c r="D65" s="248" t="s">
        <v>200</v>
      </c>
      <c r="E65" s="72" t="s">
        <v>201</v>
      </c>
      <c r="F65" s="240" t="s">
        <v>202</v>
      </c>
      <c r="G65" s="70" t="s">
        <v>203</v>
      </c>
      <c r="H65" s="71" t="s">
        <v>204</v>
      </c>
      <c r="I65" s="73"/>
      <c r="J65" s="73"/>
      <c r="K65" s="66"/>
      <c r="L65" s="66"/>
      <c r="M65" s="66"/>
      <c r="N65" s="66"/>
      <c r="O65" s="66"/>
      <c r="P65" s="66"/>
      <c r="Q65" s="66"/>
      <c r="R65" s="66"/>
      <c r="S65" s="66"/>
      <c r="T65" s="66"/>
      <c r="U65" s="66"/>
      <c r="V65" s="66"/>
    </row>
    <row r="66" spans="1:22" ht="15.75" customHeight="1">
      <c r="A66" s="205"/>
      <c r="B66" s="205"/>
      <c r="C66" s="205"/>
      <c r="D66" s="205"/>
      <c r="E66" s="74" t="s">
        <v>205</v>
      </c>
      <c r="F66" s="205"/>
      <c r="G66" s="70" t="s">
        <v>206</v>
      </c>
      <c r="H66" s="71" t="s">
        <v>207</v>
      </c>
      <c r="I66" s="73"/>
      <c r="J66" s="73"/>
      <c r="K66" s="66"/>
      <c r="L66" s="66"/>
      <c r="M66" s="66"/>
      <c r="N66" s="66"/>
      <c r="O66" s="66"/>
      <c r="P66" s="66"/>
      <c r="Q66" s="66"/>
      <c r="R66" s="66"/>
      <c r="S66" s="66"/>
      <c r="T66" s="66"/>
      <c r="U66" s="66"/>
      <c r="V66" s="66"/>
    </row>
    <row r="67" spans="1:22" ht="15.75" customHeight="1">
      <c r="A67" s="205"/>
      <c r="B67" s="206"/>
      <c r="C67" s="206"/>
      <c r="D67" s="206"/>
      <c r="E67" s="72" t="s">
        <v>208</v>
      </c>
      <c r="F67" s="206"/>
      <c r="G67" s="70" t="s">
        <v>209</v>
      </c>
      <c r="H67" s="71" t="s">
        <v>210</v>
      </c>
      <c r="I67" s="73"/>
      <c r="J67" s="73"/>
      <c r="K67" s="66"/>
      <c r="L67" s="66"/>
      <c r="M67" s="66"/>
      <c r="N67" s="66"/>
      <c r="O67" s="66"/>
      <c r="P67" s="66"/>
      <c r="Q67" s="66"/>
      <c r="R67" s="66"/>
      <c r="S67" s="66"/>
      <c r="T67" s="66"/>
      <c r="U67" s="66"/>
      <c r="V67" s="66"/>
    </row>
    <row r="68" spans="1:22" ht="15.75" customHeight="1">
      <c r="A68" s="205"/>
      <c r="B68" s="283" t="s">
        <v>211</v>
      </c>
      <c r="C68" s="274"/>
      <c r="D68" s="248" t="s">
        <v>212</v>
      </c>
      <c r="E68" s="70" t="s">
        <v>213</v>
      </c>
      <c r="F68" s="240" t="s">
        <v>214</v>
      </c>
      <c r="G68" s="70" t="s">
        <v>215</v>
      </c>
      <c r="H68" s="72" t="s">
        <v>216</v>
      </c>
      <c r="I68" s="67"/>
      <c r="J68" s="67"/>
      <c r="K68" s="55"/>
      <c r="L68" s="55"/>
      <c r="M68" s="55"/>
      <c r="N68" s="55"/>
      <c r="O68" s="55"/>
      <c r="P68" s="55"/>
      <c r="Q68" s="55"/>
      <c r="R68" s="55"/>
      <c r="S68" s="55"/>
      <c r="T68" s="55"/>
      <c r="U68" s="55"/>
      <c r="V68" s="55"/>
    </row>
    <row r="69" spans="1:22" ht="15.75" customHeight="1">
      <c r="A69" s="205"/>
      <c r="B69" s="205"/>
      <c r="C69" s="205"/>
      <c r="D69" s="205"/>
      <c r="E69" s="70" t="s">
        <v>217</v>
      </c>
      <c r="F69" s="205"/>
      <c r="G69" s="70" t="s">
        <v>218</v>
      </c>
      <c r="H69" s="72" t="s">
        <v>219</v>
      </c>
      <c r="I69" s="67"/>
      <c r="J69" s="67"/>
      <c r="K69" s="55"/>
      <c r="L69" s="55"/>
      <c r="M69" s="55"/>
      <c r="N69" s="55"/>
      <c r="O69" s="55"/>
      <c r="P69" s="55"/>
      <c r="Q69" s="55"/>
      <c r="R69" s="55"/>
      <c r="S69" s="55"/>
      <c r="T69" s="55"/>
      <c r="U69" s="55"/>
      <c r="V69" s="55"/>
    </row>
    <row r="70" spans="1:22" ht="15.75" customHeight="1">
      <c r="A70" s="205"/>
      <c r="B70" s="206"/>
      <c r="C70" s="205"/>
      <c r="D70" s="206"/>
      <c r="E70" s="71" t="s">
        <v>220</v>
      </c>
      <c r="F70" s="205"/>
      <c r="G70" s="70" t="s">
        <v>221</v>
      </c>
      <c r="H70" s="72" t="s">
        <v>222</v>
      </c>
      <c r="I70" s="67"/>
      <c r="J70" s="67"/>
      <c r="K70" s="55"/>
      <c r="L70" s="55"/>
      <c r="M70" s="55"/>
      <c r="N70" s="55"/>
      <c r="O70" s="55"/>
      <c r="P70" s="55"/>
      <c r="Q70" s="55"/>
      <c r="R70" s="55"/>
      <c r="S70" s="55"/>
      <c r="T70" s="55"/>
      <c r="U70" s="55"/>
      <c r="V70" s="55"/>
    </row>
    <row r="71" spans="1:22" ht="15.75" customHeight="1">
      <c r="A71" s="205"/>
      <c r="B71" s="275" t="s">
        <v>223</v>
      </c>
      <c r="C71" s="205"/>
      <c r="D71" s="248" t="s">
        <v>224</v>
      </c>
      <c r="E71" s="240" t="s">
        <v>225</v>
      </c>
      <c r="F71" s="205"/>
      <c r="G71" s="70" t="s">
        <v>226</v>
      </c>
      <c r="H71" s="72" t="s">
        <v>41</v>
      </c>
      <c r="I71" s="67"/>
      <c r="J71" s="67"/>
      <c r="K71" s="55"/>
      <c r="L71" s="55"/>
      <c r="M71" s="55"/>
      <c r="N71" s="55"/>
      <c r="O71" s="55"/>
      <c r="P71" s="55"/>
      <c r="Q71" s="55"/>
      <c r="R71" s="55"/>
      <c r="S71" s="55"/>
      <c r="T71" s="55"/>
      <c r="U71" s="55"/>
      <c r="V71" s="55"/>
    </row>
    <row r="72" spans="1:22" ht="15.75" customHeight="1">
      <c r="A72" s="205"/>
      <c r="B72" s="205"/>
      <c r="C72" s="205"/>
      <c r="D72" s="205"/>
      <c r="E72" s="205"/>
      <c r="F72" s="205"/>
      <c r="G72" s="70" t="s">
        <v>227</v>
      </c>
      <c r="H72" s="72" t="s">
        <v>194</v>
      </c>
      <c r="I72" s="67"/>
      <c r="J72" s="67"/>
      <c r="K72" s="55"/>
      <c r="L72" s="55"/>
      <c r="M72" s="55"/>
      <c r="N72" s="55"/>
      <c r="O72" s="55"/>
      <c r="P72" s="55"/>
      <c r="Q72" s="55"/>
      <c r="R72" s="55"/>
      <c r="S72" s="55"/>
      <c r="T72" s="55"/>
      <c r="U72" s="55"/>
      <c r="V72" s="55"/>
    </row>
    <row r="73" spans="1:22" ht="15.75" customHeight="1">
      <c r="A73" s="205"/>
      <c r="B73" s="205"/>
      <c r="C73" s="205"/>
      <c r="D73" s="205"/>
      <c r="E73" s="206"/>
      <c r="F73" s="205"/>
      <c r="G73" s="70" t="s">
        <v>228</v>
      </c>
      <c r="H73" s="72" t="s">
        <v>194</v>
      </c>
      <c r="I73" s="67"/>
      <c r="J73" s="67"/>
      <c r="K73" s="55"/>
      <c r="L73" s="55"/>
      <c r="M73" s="55"/>
      <c r="N73" s="55"/>
      <c r="O73" s="55"/>
      <c r="P73" s="55"/>
      <c r="Q73" s="55"/>
      <c r="R73" s="55"/>
      <c r="S73" s="55"/>
      <c r="T73" s="55"/>
      <c r="U73" s="55"/>
      <c r="V73" s="55"/>
    </row>
    <row r="74" spans="1:22" ht="15.75" customHeight="1">
      <c r="A74" s="205"/>
      <c r="B74" s="205"/>
      <c r="C74" s="205"/>
      <c r="D74" s="205"/>
      <c r="E74" s="240" t="s">
        <v>229</v>
      </c>
      <c r="F74" s="205"/>
      <c r="G74" s="70" t="s">
        <v>230</v>
      </c>
      <c r="H74" s="72" t="s">
        <v>231</v>
      </c>
      <c r="I74" s="67"/>
      <c r="J74" s="67"/>
      <c r="K74" s="55"/>
      <c r="L74" s="55"/>
      <c r="M74" s="55"/>
      <c r="N74" s="55"/>
      <c r="O74" s="55"/>
      <c r="P74" s="55"/>
      <c r="Q74" s="55"/>
      <c r="R74" s="55"/>
      <c r="S74" s="55"/>
      <c r="T74" s="55"/>
      <c r="U74" s="55"/>
      <c r="V74" s="55"/>
    </row>
    <row r="75" spans="1:22" ht="15.75" customHeight="1">
      <c r="A75" s="205"/>
      <c r="B75" s="205"/>
      <c r="C75" s="205"/>
      <c r="D75" s="205"/>
      <c r="E75" s="206"/>
      <c r="F75" s="205"/>
      <c r="G75" s="70" t="s">
        <v>232</v>
      </c>
      <c r="H75" s="72" t="s">
        <v>194</v>
      </c>
      <c r="I75" s="67"/>
      <c r="J75" s="67"/>
      <c r="K75" s="55"/>
      <c r="L75" s="55"/>
      <c r="M75" s="55"/>
      <c r="N75" s="55"/>
      <c r="O75" s="55"/>
      <c r="P75" s="55"/>
      <c r="Q75" s="55"/>
      <c r="R75" s="55"/>
      <c r="S75" s="55"/>
      <c r="T75" s="55"/>
      <c r="U75" s="55"/>
      <c r="V75" s="55"/>
    </row>
    <row r="76" spans="1:22" ht="15.75" customHeight="1">
      <c r="A76" s="205"/>
      <c r="B76" s="205"/>
      <c r="C76" s="205"/>
      <c r="D76" s="205"/>
      <c r="E76" s="75" t="s">
        <v>233</v>
      </c>
      <c r="F76" s="206"/>
      <c r="G76" s="70" t="s">
        <v>234</v>
      </c>
      <c r="H76" s="72" t="s">
        <v>235</v>
      </c>
      <c r="I76" s="67"/>
      <c r="J76" s="67"/>
      <c r="K76" s="55"/>
      <c r="L76" s="55"/>
      <c r="M76" s="55"/>
      <c r="N76" s="55"/>
      <c r="O76" s="55"/>
      <c r="P76" s="55"/>
      <c r="Q76" s="55"/>
      <c r="R76" s="55"/>
      <c r="S76" s="55"/>
      <c r="T76" s="55"/>
      <c r="U76" s="55"/>
      <c r="V76" s="55"/>
    </row>
    <row r="77" spans="1:22" ht="15.75" customHeight="1">
      <c r="A77" s="205"/>
      <c r="B77" s="206"/>
      <c r="C77" s="206"/>
      <c r="D77" s="206"/>
      <c r="E77" s="71" t="s">
        <v>236</v>
      </c>
      <c r="F77" s="71"/>
      <c r="G77" s="70" t="s">
        <v>237</v>
      </c>
      <c r="H77" s="72" t="s">
        <v>238</v>
      </c>
      <c r="I77" s="67"/>
      <c r="J77" s="67"/>
      <c r="K77" s="55"/>
      <c r="L77" s="55"/>
      <c r="M77" s="55"/>
      <c r="N77" s="55"/>
      <c r="O77" s="55"/>
      <c r="P77" s="55"/>
      <c r="Q77" s="55"/>
      <c r="R77" s="55"/>
      <c r="S77" s="55"/>
      <c r="T77" s="55"/>
      <c r="U77" s="55"/>
      <c r="V77" s="55"/>
    </row>
    <row r="78" spans="1:22" ht="60" customHeight="1">
      <c r="A78" s="205"/>
      <c r="B78" s="276" t="s">
        <v>239</v>
      </c>
      <c r="C78" s="277"/>
      <c r="D78" s="248" t="s">
        <v>240</v>
      </c>
      <c r="E78" s="71" t="s">
        <v>241</v>
      </c>
      <c r="F78" s="70" t="s">
        <v>242</v>
      </c>
      <c r="G78" s="70" t="s">
        <v>243</v>
      </c>
      <c r="H78" s="76"/>
      <c r="I78" s="67"/>
      <c r="J78" s="67"/>
      <c r="K78" s="55"/>
      <c r="L78" s="55"/>
      <c r="M78" s="55"/>
      <c r="N78" s="55"/>
      <c r="O78" s="55"/>
      <c r="P78" s="55"/>
      <c r="Q78" s="55"/>
      <c r="R78" s="55"/>
      <c r="S78" s="55"/>
      <c r="T78" s="55"/>
      <c r="U78" s="55"/>
      <c r="V78" s="55"/>
    </row>
    <row r="79" spans="1:22" ht="15.75" customHeight="1">
      <c r="A79" s="205"/>
      <c r="B79" s="205"/>
      <c r="C79" s="205"/>
      <c r="D79" s="205"/>
      <c r="E79" s="71" t="s">
        <v>244</v>
      </c>
      <c r="F79" s="241" t="s">
        <v>245</v>
      </c>
      <c r="G79" s="70" t="s">
        <v>246</v>
      </c>
      <c r="H79" s="76"/>
      <c r="I79" s="67"/>
      <c r="J79" s="67"/>
      <c r="K79" s="55"/>
      <c r="L79" s="55"/>
      <c r="M79" s="55"/>
      <c r="N79" s="55"/>
      <c r="O79" s="55"/>
      <c r="P79" s="55"/>
      <c r="Q79" s="55"/>
      <c r="R79" s="55"/>
      <c r="S79" s="55"/>
      <c r="T79" s="55"/>
      <c r="U79" s="55"/>
      <c r="V79" s="55"/>
    </row>
    <row r="80" spans="1:22" ht="15.75" customHeight="1">
      <c r="A80" s="205"/>
      <c r="B80" s="205"/>
      <c r="C80" s="205"/>
      <c r="D80" s="205"/>
      <c r="E80" s="71" t="s">
        <v>247</v>
      </c>
      <c r="F80" s="205"/>
      <c r="G80" s="70" t="s">
        <v>248</v>
      </c>
      <c r="H80" s="76"/>
      <c r="I80" s="67"/>
      <c r="J80" s="67"/>
      <c r="K80" s="55"/>
      <c r="L80" s="55"/>
      <c r="M80" s="55"/>
      <c r="N80" s="55"/>
      <c r="O80" s="55"/>
      <c r="P80" s="55"/>
      <c r="Q80" s="55"/>
      <c r="R80" s="55"/>
      <c r="S80" s="55"/>
      <c r="T80" s="55"/>
      <c r="U80" s="55"/>
      <c r="V80" s="55"/>
    </row>
    <row r="81" spans="1:22" ht="15.75" customHeight="1">
      <c r="A81" s="205"/>
      <c r="B81" s="206"/>
      <c r="C81" s="206"/>
      <c r="D81" s="206"/>
      <c r="E81" s="71" t="s">
        <v>249</v>
      </c>
      <c r="F81" s="206"/>
      <c r="G81" s="70" t="s">
        <v>250</v>
      </c>
      <c r="H81" s="76"/>
      <c r="I81" s="67"/>
      <c r="J81" s="67"/>
      <c r="K81" s="55"/>
      <c r="L81" s="55"/>
      <c r="M81" s="55"/>
      <c r="N81" s="55"/>
      <c r="O81" s="55"/>
      <c r="P81" s="55"/>
      <c r="Q81" s="55"/>
      <c r="R81" s="55"/>
      <c r="S81" s="55"/>
      <c r="T81" s="55"/>
      <c r="U81" s="55"/>
      <c r="V81" s="55"/>
    </row>
    <row r="82" spans="1:22" ht="15.75" customHeight="1">
      <c r="A82" s="205"/>
      <c r="B82" s="278" t="s">
        <v>251</v>
      </c>
      <c r="C82" s="279"/>
      <c r="D82" s="248" t="s">
        <v>252</v>
      </c>
      <c r="E82" s="240" t="s">
        <v>253</v>
      </c>
      <c r="F82" s="241" t="s">
        <v>254</v>
      </c>
      <c r="G82" s="241" t="s">
        <v>255</v>
      </c>
      <c r="H82" s="76"/>
      <c r="I82" s="67"/>
      <c r="J82" s="67"/>
      <c r="K82" s="55"/>
      <c r="L82" s="55"/>
      <c r="M82" s="55"/>
      <c r="N82" s="55"/>
      <c r="O82" s="55"/>
      <c r="P82" s="55"/>
      <c r="Q82" s="55"/>
      <c r="R82" s="55"/>
      <c r="S82" s="55"/>
      <c r="T82" s="55"/>
      <c r="U82" s="55"/>
      <c r="V82" s="55"/>
    </row>
    <row r="83" spans="1:22" ht="112.5" customHeight="1">
      <c r="A83" s="206"/>
      <c r="B83" s="206"/>
      <c r="C83" s="206"/>
      <c r="D83" s="206"/>
      <c r="E83" s="206"/>
      <c r="F83" s="206"/>
      <c r="G83" s="206"/>
      <c r="H83" s="76"/>
      <c r="I83" s="67"/>
      <c r="J83" s="67"/>
      <c r="K83" s="55"/>
      <c r="L83" s="55"/>
      <c r="M83" s="55"/>
      <c r="N83" s="55"/>
      <c r="O83" s="55"/>
      <c r="P83" s="55"/>
      <c r="Q83" s="55"/>
      <c r="R83" s="55"/>
      <c r="S83" s="55"/>
      <c r="T83" s="55"/>
      <c r="U83" s="55"/>
      <c r="V83" s="55"/>
    </row>
    <row r="84" spans="1:22" ht="15.75" customHeight="1">
      <c r="A84" s="77"/>
      <c r="B84" s="78"/>
      <c r="C84" s="79"/>
      <c r="D84" s="80"/>
      <c r="E84" s="81"/>
      <c r="F84" s="82"/>
      <c r="G84" s="82"/>
      <c r="H84" s="82"/>
      <c r="I84" s="82"/>
      <c r="J84" s="82"/>
      <c r="K84" s="82"/>
      <c r="L84" s="82"/>
      <c r="M84" s="82"/>
      <c r="N84" s="82"/>
      <c r="O84" s="82"/>
      <c r="P84" s="82"/>
      <c r="Q84" s="82"/>
      <c r="R84" s="82"/>
      <c r="S84" s="82"/>
      <c r="T84" s="82"/>
      <c r="U84" s="82"/>
      <c r="V84" s="82"/>
    </row>
    <row r="85" spans="1:22" ht="15.75" customHeight="1">
      <c r="A85" s="250" t="s">
        <v>256</v>
      </c>
      <c r="B85" s="83" t="s">
        <v>257</v>
      </c>
      <c r="C85" s="251"/>
      <c r="D85" s="84" t="s">
        <v>258</v>
      </c>
      <c r="E85" s="52" t="s">
        <v>259</v>
      </c>
      <c r="F85" s="48" t="s">
        <v>260</v>
      </c>
      <c r="G85" s="48" t="s">
        <v>261</v>
      </c>
      <c r="H85" s="48" t="s">
        <v>262</v>
      </c>
      <c r="I85" s="73" t="s">
        <v>263</v>
      </c>
      <c r="J85" s="73"/>
      <c r="K85" s="48" t="s">
        <v>263</v>
      </c>
      <c r="L85" s="48"/>
      <c r="M85" s="48" t="s">
        <v>263</v>
      </c>
      <c r="N85" s="48"/>
      <c r="O85" s="48" t="s">
        <v>263</v>
      </c>
      <c r="P85" s="48"/>
      <c r="Q85" s="48" t="s">
        <v>263</v>
      </c>
      <c r="R85" s="48"/>
      <c r="S85" s="48" t="s">
        <v>263</v>
      </c>
      <c r="T85" s="48"/>
      <c r="U85" s="48" t="s">
        <v>263</v>
      </c>
      <c r="V85" s="48"/>
    </row>
    <row r="86" spans="1:22" ht="15.75" customHeight="1">
      <c r="A86" s="205"/>
      <c r="B86" s="85" t="s">
        <v>264</v>
      </c>
      <c r="C86" s="205"/>
      <c r="D86" s="84" t="s">
        <v>265</v>
      </c>
      <c r="E86" s="52" t="s">
        <v>266</v>
      </c>
      <c r="F86" s="48" t="s">
        <v>267</v>
      </c>
      <c r="G86" s="48" t="s">
        <v>268</v>
      </c>
      <c r="H86" s="48" t="s">
        <v>269</v>
      </c>
      <c r="I86" s="73"/>
      <c r="J86" s="73"/>
      <c r="K86" s="48" t="s">
        <v>270</v>
      </c>
      <c r="L86" s="48"/>
      <c r="M86" s="48" t="s">
        <v>270</v>
      </c>
      <c r="N86" s="48"/>
      <c r="O86" s="48" t="s">
        <v>270</v>
      </c>
      <c r="P86" s="48"/>
      <c r="Q86" s="48" t="s">
        <v>270</v>
      </c>
      <c r="R86" s="48"/>
      <c r="S86" s="48" t="s">
        <v>270</v>
      </c>
      <c r="T86" s="48"/>
      <c r="U86" s="48" t="s">
        <v>270</v>
      </c>
      <c r="V86" s="48"/>
    </row>
    <row r="87" spans="1:22" ht="15.75" customHeight="1">
      <c r="A87" s="205"/>
      <c r="B87" s="83" t="s">
        <v>271</v>
      </c>
      <c r="C87" s="205"/>
      <c r="D87" s="84" t="s">
        <v>272</v>
      </c>
      <c r="E87" s="52" t="s">
        <v>273</v>
      </c>
      <c r="F87" s="48" t="s">
        <v>274</v>
      </c>
      <c r="G87" s="48" t="s">
        <v>275</v>
      </c>
      <c r="H87" s="48" t="s">
        <v>269</v>
      </c>
      <c r="I87" s="73"/>
      <c r="J87" s="73"/>
      <c r="K87" s="48" t="s">
        <v>270</v>
      </c>
      <c r="L87" s="48"/>
      <c r="M87" s="48" t="s">
        <v>270</v>
      </c>
      <c r="N87" s="48"/>
      <c r="O87" s="48" t="s">
        <v>270</v>
      </c>
      <c r="P87" s="48"/>
      <c r="Q87" s="48" t="s">
        <v>270</v>
      </c>
      <c r="R87" s="48"/>
      <c r="S87" s="48" t="s">
        <v>270</v>
      </c>
      <c r="T87" s="48"/>
      <c r="U87" s="48" t="s">
        <v>270</v>
      </c>
      <c r="V87" s="48"/>
    </row>
    <row r="88" spans="1:22" ht="15.75" customHeight="1">
      <c r="A88" s="205"/>
      <c r="B88" s="85" t="s">
        <v>276</v>
      </c>
      <c r="C88" s="205"/>
      <c r="D88" s="84" t="s">
        <v>277</v>
      </c>
      <c r="E88" s="52" t="s">
        <v>278</v>
      </c>
      <c r="F88" s="48" t="s">
        <v>279</v>
      </c>
      <c r="G88" s="48" t="s">
        <v>280</v>
      </c>
      <c r="H88" s="48" t="s">
        <v>269</v>
      </c>
      <c r="I88" s="73"/>
      <c r="J88" s="73"/>
      <c r="K88" s="48" t="s">
        <v>281</v>
      </c>
      <c r="L88" s="48"/>
      <c r="M88" s="48" t="s">
        <v>281</v>
      </c>
      <c r="N88" s="48"/>
      <c r="O88" s="48" t="s">
        <v>281</v>
      </c>
      <c r="P88" s="48"/>
      <c r="Q88" s="48" t="s">
        <v>281</v>
      </c>
      <c r="R88" s="48"/>
      <c r="S88" s="48" t="s">
        <v>281</v>
      </c>
      <c r="T88" s="48"/>
      <c r="U88" s="48" t="s">
        <v>281</v>
      </c>
      <c r="V88" s="48"/>
    </row>
    <row r="89" spans="1:22" ht="15.75" customHeight="1">
      <c r="A89" s="205"/>
      <c r="B89" s="85" t="s">
        <v>282</v>
      </c>
      <c r="C89" s="205"/>
      <c r="D89" s="84" t="s">
        <v>283</v>
      </c>
      <c r="E89" s="52" t="s">
        <v>284</v>
      </c>
      <c r="F89" s="48" t="s">
        <v>285</v>
      </c>
      <c r="G89" s="86"/>
      <c r="H89" s="86"/>
      <c r="I89" s="73"/>
      <c r="J89" s="73"/>
      <c r="K89" s="48"/>
      <c r="L89" s="48"/>
      <c r="M89" s="48"/>
      <c r="N89" s="48"/>
      <c r="O89" s="48"/>
      <c r="P89" s="48"/>
      <c r="Q89" s="48"/>
      <c r="R89" s="48"/>
      <c r="S89" s="48"/>
      <c r="T89" s="48"/>
      <c r="U89" s="48"/>
      <c r="V89" s="48"/>
    </row>
    <row r="90" spans="1:22" ht="15.75" customHeight="1">
      <c r="A90" s="222"/>
      <c r="B90" s="87" t="s">
        <v>286</v>
      </c>
      <c r="C90" s="206"/>
      <c r="D90" s="88"/>
      <c r="E90" s="88"/>
      <c r="F90" s="88"/>
      <c r="G90" s="89"/>
      <c r="H90" s="89"/>
      <c r="I90" s="90"/>
      <c r="J90" s="90"/>
      <c r="K90" s="88"/>
      <c r="L90" s="88"/>
      <c r="M90" s="88"/>
      <c r="N90" s="88"/>
      <c r="O90" s="88"/>
      <c r="P90" s="88"/>
      <c r="Q90" s="88"/>
      <c r="R90" s="88"/>
      <c r="S90" s="88"/>
      <c r="T90" s="88"/>
      <c r="U90" s="88"/>
      <c r="V90" s="88"/>
    </row>
    <row r="91" spans="1:22" ht="17.25" customHeight="1">
      <c r="A91" s="91"/>
      <c r="B91" s="92"/>
      <c r="C91" s="93"/>
      <c r="D91" s="94"/>
      <c r="E91" s="94"/>
      <c r="F91" s="94"/>
      <c r="G91" s="94"/>
      <c r="H91" s="95"/>
      <c r="I91" s="95"/>
      <c r="J91" s="95"/>
      <c r="K91" s="95"/>
      <c r="L91" s="95"/>
      <c r="M91" s="95"/>
      <c r="N91" s="95"/>
      <c r="O91" s="95"/>
      <c r="P91" s="95"/>
      <c r="Q91" s="95"/>
      <c r="R91" s="95"/>
      <c r="S91" s="95"/>
      <c r="T91" s="95"/>
      <c r="U91" s="95"/>
      <c r="V91" s="95"/>
    </row>
    <row r="92" spans="1:22" ht="76.5" customHeight="1">
      <c r="A92" s="252" t="s">
        <v>287</v>
      </c>
      <c r="B92" s="96" t="s">
        <v>288</v>
      </c>
      <c r="C92" s="97">
        <v>10</v>
      </c>
      <c r="D92" s="47" t="s">
        <v>289</v>
      </c>
      <c r="E92" s="47" t="s">
        <v>290</v>
      </c>
      <c r="F92" s="47" t="s">
        <v>291</v>
      </c>
      <c r="G92" s="47" t="s">
        <v>292</v>
      </c>
      <c r="H92" s="98" t="s">
        <v>293</v>
      </c>
      <c r="I92" s="99"/>
      <c r="J92" s="99"/>
      <c r="K92" s="98" t="s">
        <v>294</v>
      </c>
      <c r="L92" s="98" t="s">
        <v>294</v>
      </c>
      <c r="M92" s="98" t="s">
        <v>294</v>
      </c>
      <c r="N92" s="98" t="s">
        <v>294</v>
      </c>
      <c r="O92" s="98" t="s">
        <v>294</v>
      </c>
      <c r="P92" s="98" t="s">
        <v>294</v>
      </c>
      <c r="Q92" s="98" t="s">
        <v>294</v>
      </c>
      <c r="R92" s="98" t="s">
        <v>294</v>
      </c>
      <c r="S92" s="98" t="s">
        <v>294</v>
      </c>
      <c r="T92" s="98" t="s">
        <v>294</v>
      </c>
      <c r="U92" s="98" t="s">
        <v>294</v>
      </c>
      <c r="V92" s="98" t="s">
        <v>294</v>
      </c>
    </row>
    <row r="93" spans="1:22" ht="15.75" customHeight="1">
      <c r="A93" s="205"/>
      <c r="B93" s="253" t="s">
        <v>295</v>
      </c>
      <c r="C93" s="245">
        <v>30</v>
      </c>
      <c r="D93" s="47" t="s">
        <v>296</v>
      </c>
      <c r="E93" s="47" t="s">
        <v>297</v>
      </c>
      <c r="F93" s="47" t="s">
        <v>298</v>
      </c>
      <c r="G93" s="47" t="s">
        <v>299</v>
      </c>
      <c r="H93" s="98" t="s">
        <v>300</v>
      </c>
      <c r="I93" s="100" t="s">
        <v>301</v>
      </c>
      <c r="J93" s="99"/>
      <c r="K93" s="98" t="s">
        <v>294</v>
      </c>
      <c r="L93" s="98" t="s">
        <v>294</v>
      </c>
      <c r="M93" s="98" t="s">
        <v>294</v>
      </c>
      <c r="N93" s="98" t="s">
        <v>294</v>
      </c>
      <c r="O93" s="98" t="s">
        <v>294</v>
      </c>
      <c r="P93" s="98" t="s">
        <v>294</v>
      </c>
      <c r="Q93" s="98" t="s">
        <v>294</v>
      </c>
      <c r="R93" s="98" t="s">
        <v>294</v>
      </c>
      <c r="S93" s="98" t="s">
        <v>294</v>
      </c>
      <c r="T93" s="98" t="s">
        <v>294</v>
      </c>
      <c r="U93" s="98" t="s">
        <v>294</v>
      </c>
      <c r="V93" s="98" t="s">
        <v>294</v>
      </c>
    </row>
    <row r="94" spans="1:22" ht="15.75" customHeight="1">
      <c r="A94" s="205"/>
      <c r="B94" s="206"/>
      <c r="C94" s="206"/>
      <c r="D94" s="47" t="s">
        <v>302</v>
      </c>
      <c r="E94" s="47" t="s">
        <v>303</v>
      </c>
      <c r="F94" s="47" t="s">
        <v>304</v>
      </c>
      <c r="G94" s="47" t="s">
        <v>305</v>
      </c>
      <c r="H94" s="98" t="s">
        <v>194</v>
      </c>
      <c r="I94" s="99"/>
      <c r="J94" s="99"/>
      <c r="K94" s="98" t="s">
        <v>294</v>
      </c>
      <c r="L94" s="98" t="s">
        <v>294</v>
      </c>
      <c r="M94" s="98" t="s">
        <v>294</v>
      </c>
      <c r="N94" s="98" t="s">
        <v>294</v>
      </c>
      <c r="O94" s="98" t="s">
        <v>294</v>
      </c>
      <c r="P94" s="98" t="s">
        <v>294</v>
      </c>
      <c r="Q94" s="98" t="s">
        <v>294</v>
      </c>
      <c r="R94" s="98" t="s">
        <v>294</v>
      </c>
      <c r="S94" s="98" t="s">
        <v>294</v>
      </c>
      <c r="T94" s="98" t="s">
        <v>294</v>
      </c>
      <c r="U94" s="98" t="s">
        <v>294</v>
      </c>
      <c r="V94" s="98" t="s">
        <v>294</v>
      </c>
    </row>
    <row r="95" spans="1:22" ht="15.75" customHeight="1">
      <c r="A95" s="205"/>
      <c r="B95" s="253" t="s">
        <v>306</v>
      </c>
      <c r="C95" s="245">
        <v>50</v>
      </c>
      <c r="D95" s="244" t="s">
        <v>307</v>
      </c>
      <c r="E95" s="47" t="s">
        <v>308</v>
      </c>
      <c r="F95" s="244" t="s">
        <v>309</v>
      </c>
      <c r="G95" s="47" t="s">
        <v>310</v>
      </c>
      <c r="H95" s="98" t="s">
        <v>311</v>
      </c>
      <c r="I95" s="100" t="s">
        <v>312</v>
      </c>
      <c r="J95" s="99"/>
      <c r="K95" s="98" t="s">
        <v>294</v>
      </c>
      <c r="L95" s="98" t="s">
        <v>294</v>
      </c>
      <c r="M95" s="98" t="s">
        <v>294</v>
      </c>
      <c r="N95" s="98" t="s">
        <v>294</v>
      </c>
      <c r="O95" s="98" t="s">
        <v>294</v>
      </c>
      <c r="P95" s="98" t="s">
        <v>294</v>
      </c>
      <c r="Q95" s="98" t="s">
        <v>294</v>
      </c>
      <c r="R95" s="98" t="s">
        <v>294</v>
      </c>
      <c r="S95" s="98" t="s">
        <v>294</v>
      </c>
      <c r="T95" s="98" t="s">
        <v>294</v>
      </c>
      <c r="U95" s="98" t="s">
        <v>294</v>
      </c>
      <c r="V95" s="98" t="s">
        <v>294</v>
      </c>
    </row>
    <row r="96" spans="1:22" ht="15.75" customHeight="1">
      <c r="A96" s="205"/>
      <c r="B96" s="205"/>
      <c r="C96" s="205"/>
      <c r="D96" s="205"/>
      <c r="E96" s="47" t="s">
        <v>313</v>
      </c>
      <c r="F96" s="206"/>
      <c r="G96" s="47" t="s">
        <v>314</v>
      </c>
      <c r="H96" s="98" t="s">
        <v>191</v>
      </c>
      <c r="I96" s="99"/>
      <c r="J96" s="99"/>
      <c r="K96" s="98" t="s">
        <v>294</v>
      </c>
      <c r="L96" s="98" t="s">
        <v>294</v>
      </c>
      <c r="M96" s="98" t="s">
        <v>294</v>
      </c>
      <c r="N96" s="98" t="s">
        <v>294</v>
      </c>
      <c r="O96" s="98" t="s">
        <v>294</v>
      </c>
      <c r="P96" s="98" t="s">
        <v>294</v>
      </c>
      <c r="Q96" s="98" t="s">
        <v>294</v>
      </c>
      <c r="R96" s="98" t="s">
        <v>294</v>
      </c>
      <c r="S96" s="98" t="s">
        <v>294</v>
      </c>
      <c r="T96" s="98" t="s">
        <v>294</v>
      </c>
      <c r="U96" s="98" t="s">
        <v>294</v>
      </c>
      <c r="V96" s="98" t="s">
        <v>294</v>
      </c>
    </row>
    <row r="97" spans="1:22" ht="15.75" customHeight="1">
      <c r="A97" s="205"/>
      <c r="B97" s="205"/>
      <c r="C97" s="205"/>
      <c r="D97" s="205"/>
      <c r="E97" s="47" t="s">
        <v>315</v>
      </c>
      <c r="F97" s="47" t="s">
        <v>316</v>
      </c>
      <c r="G97" s="47" t="s">
        <v>317</v>
      </c>
      <c r="H97" s="98" t="s">
        <v>300</v>
      </c>
      <c r="I97" s="99"/>
      <c r="J97" s="99"/>
      <c r="K97" s="98" t="s">
        <v>294</v>
      </c>
      <c r="L97" s="98" t="s">
        <v>294</v>
      </c>
      <c r="M97" s="98" t="s">
        <v>294</v>
      </c>
      <c r="N97" s="98" t="s">
        <v>294</v>
      </c>
      <c r="O97" s="98" t="s">
        <v>294</v>
      </c>
      <c r="P97" s="98" t="s">
        <v>294</v>
      </c>
      <c r="Q97" s="98" t="s">
        <v>294</v>
      </c>
      <c r="R97" s="98" t="s">
        <v>294</v>
      </c>
      <c r="S97" s="98" t="s">
        <v>294</v>
      </c>
      <c r="T97" s="98" t="s">
        <v>294</v>
      </c>
      <c r="U97" s="98" t="s">
        <v>294</v>
      </c>
      <c r="V97" s="98" t="s">
        <v>294</v>
      </c>
    </row>
    <row r="98" spans="1:22" ht="15.75" customHeight="1">
      <c r="A98" s="205"/>
      <c r="B98" s="205"/>
      <c r="C98" s="205"/>
      <c r="D98" s="205"/>
      <c r="E98" s="47" t="s">
        <v>318</v>
      </c>
      <c r="F98" s="47" t="s">
        <v>319</v>
      </c>
      <c r="G98" s="47" t="s">
        <v>320</v>
      </c>
      <c r="H98" s="98" t="s">
        <v>300</v>
      </c>
      <c r="I98" s="99"/>
      <c r="J98" s="99"/>
      <c r="K98" s="98" t="s">
        <v>294</v>
      </c>
      <c r="L98" s="98" t="s">
        <v>294</v>
      </c>
      <c r="M98" s="98" t="s">
        <v>294</v>
      </c>
      <c r="N98" s="98" t="s">
        <v>294</v>
      </c>
      <c r="O98" s="98" t="s">
        <v>294</v>
      </c>
      <c r="P98" s="98" t="s">
        <v>294</v>
      </c>
      <c r="Q98" s="98" t="s">
        <v>294</v>
      </c>
      <c r="R98" s="98" t="s">
        <v>294</v>
      </c>
      <c r="S98" s="98" t="s">
        <v>294</v>
      </c>
      <c r="T98" s="98" t="s">
        <v>294</v>
      </c>
      <c r="U98" s="98" t="s">
        <v>294</v>
      </c>
      <c r="V98" s="98" t="s">
        <v>294</v>
      </c>
    </row>
    <row r="99" spans="1:22" ht="15.75" customHeight="1">
      <c r="A99" s="205"/>
      <c r="B99" s="205"/>
      <c r="C99" s="205"/>
      <c r="D99" s="205"/>
      <c r="E99" s="244" t="s">
        <v>321</v>
      </c>
      <c r="F99" s="244" t="s">
        <v>316</v>
      </c>
      <c r="G99" s="47" t="s">
        <v>322</v>
      </c>
      <c r="H99" s="98" t="s">
        <v>323</v>
      </c>
      <c r="I99" s="99"/>
      <c r="J99" s="99"/>
      <c r="K99" s="98" t="s">
        <v>294</v>
      </c>
      <c r="L99" s="98" t="s">
        <v>294</v>
      </c>
      <c r="M99" s="98" t="s">
        <v>294</v>
      </c>
      <c r="N99" s="98" t="s">
        <v>294</v>
      </c>
      <c r="O99" s="98" t="s">
        <v>294</v>
      </c>
      <c r="P99" s="98" t="s">
        <v>294</v>
      </c>
      <c r="Q99" s="98" t="s">
        <v>294</v>
      </c>
      <c r="R99" s="98" t="s">
        <v>294</v>
      </c>
      <c r="S99" s="98" t="s">
        <v>294</v>
      </c>
      <c r="T99" s="98" t="s">
        <v>294</v>
      </c>
      <c r="U99" s="98" t="s">
        <v>294</v>
      </c>
      <c r="V99" s="98" t="s">
        <v>294</v>
      </c>
    </row>
    <row r="100" spans="1:22" ht="15.75" customHeight="1">
      <c r="A100" s="205"/>
      <c r="B100" s="205"/>
      <c r="C100" s="205"/>
      <c r="D100" s="206"/>
      <c r="E100" s="206"/>
      <c r="F100" s="206"/>
      <c r="G100" s="47" t="s">
        <v>324</v>
      </c>
      <c r="H100" s="98" t="s">
        <v>194</v>
      </c>
      <c r="I100" s="99"/>
      <c r="J100" s="99"/>
      <c r="K100" s="98" t="s">
        <v>294</v>
      </c>
      <c r="L100" s="98" t="s">
        <v>294</v>
      </c>
      <c r="M100" s="98" t="s">
        <v>294</v>
      </c>
      <c r="N100" s="98" t="s">
        <v>294</v>
      </c>
      <c r="O100" s="98" t="s">
        <v>294</v>
      </c>
      <c r="P100" s="98" t="s">
        <v>294</v>
      </c>
      <c r="Q100" s="98" t="s">
        <v>294</v>
      </c>
      <c r="R100" s="98" t="s">
        <v>294</v>
      </c>
      <c r="S100" s="98" t="s">
        <v>294</v>
      </c>
      <c r="T100" s="98" t="s">
        <v>294</v>
      </c>
      <c r="U100" s="98" t="s">
        <v>294</v>
      </c>
      <c r="V100" s="98" t="s">
        <v>294</v>
      </c>
    </row>
    <row r="101" spans="1:22" ht="15.75" customHeight="1">
      <c r="A101" s="205"/>
      <c r="B101" s="205"/>
      <c r="C101" s="205"/>
      <c r="D101" s="244" t="s">
        <v>325</v>
      </c>
      <c r="E101" s="47" t="s">
        <v>326</v>
      </c>
      <c r="F101" s="244" t="s">
        <v>327</v>
      </c>
      <c r="G101" s="244" t="s">
        <v>328</v>
      </c>
      <c r="H101" s="245" t="s">
        <v>323</v>
      </c>
      <c r="I101" s="284"/>
      <c r="J101" s="284"/>
      <c r="K101" s="245" t="s">
        <v>294</v>
      </c>
      <c r="L101" s="245" t="s">
        <v>294</v>
      </c>
      <c r="M101" s="245" t="s">
        <v>294</v>
      </c>
      <c r="N101" s="245" t="s">
        <v>294</v>
      </c>
      <c r="O101" s="245" t="s">
        <v>294</v>
      </c>
      <c r="P101" s="245" t="s">
        <v>294</v>
      </c>
      <c r="Q101" s="245" t="s">
        <v>294</v>
      </c>
      <c r="R101" s="245" t="s">
        <v>294</v>
      </c>
      <c r="S101" s="245" t="s">
        <v>294</v>
      </c>
      <c r="T101" s="245" t="s">
        <v>294</v>
      </c>
      <c r="U101" s="245" t="s">
        <v>294</v>
      </c>
      <c r="V101" s="245" t="s">
        <v>294</v>
      </c>
    </row>
    <row r="102" spans="1:22" ht="15.75" customHeight="1">
      <c r="A102" s="205"/>
      <c r="B102" s="205"/>
      <c r="C102" s="205"/>
      <c r="D102" s="205"/>
      <c r="E102" s="47" t="s">
        <v>329</v>
      </c>
      <c r="F102" s="205"/>
      <c r="G102" s="205"/>
      <c r="H102" s="205"/>
      <c r="I102" s="205"/>
      <c r="J102" s="205"/>
      <c r="K102" s="205"/>
      <c r="L102" s="205"/>
      <c r="M102" s="205"/>
      <c r="N102" s="205"/>
      <c r="O102" s="205"/>
      <c r="P102" s="205"/>
      <c r="Q102" s="205"/>
      <c r="R102" s="205"/>
      <c r="S102" s="205"/>
      <c r="T102" s="205"/>
      <c r="U102" s="205"/>
      <c r="V102" s="205"/>
    </row>
    <row r="103" spans="1:22" ht="15.75" customHeight="1">
      <c r="A103" s="205"/>
      <c r="B103" s="205"/>
      <c r="C103" s="205"/>
      <c r="D103" s="206"/>
      <c r="E103" s="47" t="s">
        <v>330</v>
      </c>
      <c r="F103" s="206"/>
      <c r="G103" s="206"/>
      <c r="H103" s="206"/>
      <c r="I103" s="206"/>
      <c r="J103" s="206"/>
      <c r="K103" s="206"/>
      <c r="L103" s="206"/>
      <c r="M103" s="206"/>
      <c r="N103" s="206"/>
      <c r="O103" s="206"/>
      <c r="P103" s="206"/>
      <c r="Q103" s="206"/>
      <c r="R103" s="206"/>
      <c r="S103" s="206"/>
      <c r="T103" s="206"/>
      <c r="U103" s="206"/>
      <c r="V103" s="206"/>
    </row>
    <row r="104" spans="1:22" ht="15.75" customHeight="1">
      <c r="A104" s="205"/>
      <c r="B104" s="205"/>
      <c r="C104" s="205"/>
      <c r="D104" s="47" t="s">
        <v>331</v>
      </c>
      <c r="E104" s="47" t="s">
        <v>332</v>
      </c>
      <c r="F104" s="47" t="s">
        <v>333</v>
      </c>
      <c r="G104" s="47" t="s">
        <v>334</v>
      </c>
      <c r="H104" s="98" t="s">
        <v>323</v>
      </c>
      <c r="I104" s="99"/>
      <c r="J104" s="99"/>
      <c r="K104" s="98" t="s">
        <v>294</v>
      </c>
      <c r="L104" s="98" t="s">
        <v>294</v>
      </c>
      <c r="M104" s="98" t="s">
        <v>294</v>
      </c>
      <c r="N104" s="98" t="s">
        <v>294</v>
      </c>
      <c r="O104" s="98" t="s">
        <v>294</v>
      </c>
      <c r="P104" s="98" t="s">
        <v>294</v>
      </c>
      <c r="Q104" s="98" t="s">
        <v>294</v>
      </c>
      <c r="R104" s="98" t="s">
        <v>294</v>
      </c>
      <c r="S104" s="98" t="s">
        <v>294</v>
      </c>
      <c r="T104" s="98" t="s">
        <v>294</v>
      </c>
      <c r="U104" s="98" t="s">
        <v>294</v>
      </c>
      <c r="V104" s="98" t="s">
        <v>294</v>
      </c>
    </row>
    <row r="105" spans="1:22" ht="15.75" customHeight="1">
      <c r="A105" s="205"/>
      <c r="B105" s="206"/>
      <c r="C105" s="206"/>
      <c r="D105" s="47" t="s">
        <v>335</v>
      </c>
      <c r="E105" s="47" t="s">
        <v>336</v>
      </c>
      <c r="F105" s="47" t="s">
        <v>337</v>
      </c>
      <c r="G105" s="47" t="s">
        <v>338</v>
      </c>
      <c r="H105" s="98" t="s">
        <v>194</v>
      </c>
      <c r="I105" s="99"/>
      <c r="J105" s="99"/>
      <c r="K105" s="98" t="s">
        <v>294</v>
      </c>
      <c r="L105" s="98" t="s">
        <v>294</v>
      </c>
      <c r="M105" s="98" t="s">
        <v>294</v>
      </c>
      <c r="N105" s="98" t="s">
        <v>294</v>
      </c>
      <c r="O105" s="98" t="s">
        <v>294</v>
      </c>
      <c r="P105" s="98" t="s">
        <v>294</v>
      </c>
      <c r="Q105" s="98" t="s">
        <v>294</v>
      </c>
      <c r="R105" s="98" t="s">
        <v>294</v>
      </c>
      <c r="S105" s="98" t="s">
        <v>294</v>
      </c>
      <c r="T105" s="98" t="s">
        <v>294</v>
      </c>
      <c r="U105" s="98" t="s">
        <v>294</v>
      </c>
      <c r="V105" s="98" t="s">
        <v>294</v>
      </c>
    </row>
    <row r="106" spans="1:22" ht="156.75" customHeight="1">
      <c r="A106" s="222"/>
      <c r="B106" s="101" t="s">
        <v>339</v>
      </c>
      <c r="C106" s="102">
        <v>10</v>
      </c>
      <c r="D106" s="103" t="s">
        <v>340</v>
      </c>
      <c r="E106" s="103" t="s">
        <v>341</v>
      </c>
      <c r="F106" s="103" t="s">
        <v>342</v>
      </c>
      <c r="G106" s="103" t="s">
        <v>343</v>
      </c>
      <c r="H106" s="102" t="s">
        <v>194</v>
      </c>
      <c r="I106" s="104"/>
      <c r="J106" s="104"/>
      <c r="K106" s="102" t="s">
        <v>294</v>
      </c>
      <c r="L106" s="102" t="s">
        <v>294</v>
      </c>
      <c r="M106" s="102" t="s">
        <v>294</v>
      </c>
      <c r="N106" s="102" t="s">
        <v>294</v>
      </c>
      <c r="O106" s="102" t="s">
        <v>294</v>
      </c>
      <c r="P106" s="102" t="s">
        <v>294</v>
      </c>
      <c r="Q106" s="102" t="s">
        <v>294</v>
      </c>
      <c r="R106" s="102" t="s">
        <v>294</v>
      </c>
      <c r="S106" s="102" t="s">
        <v>294</v>
      </c>
      <c r="T106" s="102" t="s">
        <v>294</v>
      </c>
      <c r="U106" s="102" t="s">
        <v>294</v>
      </c>
      <c r="V106" s="102" t="s">
        <v>294</v>
      </c>
    </row>
    <row r="107" spans="1:22" ht="171" customHeight="1">
      <c r="A107" s="285" t="s">
        <v>344</v>
      </c>
      <c r="B107" s="261" t="s">
        <v>295</v>
      </c>
      <c r="C107" s="254">
        <v>0.33</v>
      </c>
      <c r="D107" s="105" t="s">
        <v>345</v>
      </c>
      <c r="E107" s="105" t="s">
        <v>346</v>
      </c>
      <c r="F107" s="105" t="s">
        <v>347</v>
      </c>
      <c r="G107" s="105" t="s">
        <v>348</v>
      </c>
      <c r="H107" s="105" t="s">
        <v>191</v>
      </c>
      <c r="I107" s="106" t="s">
        <v>349</v>
      </c>
      <c r="J107" s="106" t="s">
        <v>350</v>
      </c>
      <c r="K107" s="105" t="s">
        <v>347</v>
      </c>
      <c r="L107" s="105" t="s">
        <v>351</v>
      </c>
      <c r="M107" s="105" t="s">
        <v>347</v>
      </c>
      <c r="N107" s="105" t="s">
        <v>351</v>
      </c>
      <c r="O107" s="105" t="s">
        <v>347</v>
      </c>
      <c r="P107" s="105" t="s">
        <v>351</v>
      </c>
      <c r="Q107" s="105" t="s">
        <v>347</v>
      </c>
      <c r="R107" s="105" t="s">
        <v>351</v>
      </c>
      <c r="S107" s="105" t="s">
        <v>347</v>
      </c>
      <c r="T107" s="105" t="s">
        <v>351</v>
      </c>
      <c r="U107" s="105" t="s">
        <v>347</v>
      </c>
      <c r="V107" s="105" t="s">
        <v>351</v>
      </c>
    </row>
    <row r="108" spans="1:22" ht="15.75" customHeight="1">
      <c r="A108" s="205"/>
      <c r="B108" s="206"/>
      <c r="C108" s="206"/>
      <c r="D108" s="105" t="s">
        <v>352</v>
      </c>
      <c r="E108" s="105" t="s">
        <v>353</v>
      </c>
      <c r="F108" s="105" t="s">
        <v>347</v>
      </c>
      <c r="G108" s="105" t="s">
        <v>354</v>
      </c>
      <c r="H108" s="105" t="s">
        <v>191</v>
      </c>
      <c r="I108" s="106" t="s">
        <v>355</v>
      </c>
      <c r="J108" s="106" t="s">
        <v>356</v>
      </c>
      <c r="K108" s="105" t="s">
        <v>347</v>
      </c>
      <c r="L108" s="105" t="s">
        <v>351</v>
      </c>
      <c r="M108" s="105" t="s">
        <v>347</v>
      </c>
      <c r="N108" s="105" t="s">
        <v>351</v>
      </c>
      <c r="O108" s="105" t="s">
        <v>347</v>
      </c>
      <c r="P108" s="105" t="s">
        <v>351</v>
      </c>
      <c r="Q108" s="105" t="s">
        <v>347</v>
      </c>
      <c r="R108" s="105" t="s">
        <v>351</v>
      </c>
      <c r="S108" s="105" t="s">
        <v>347</v>
      </c>
      <c r="T108" s="105" t="s">
        <v>351</v>
      </c>
      <c r="U108" s="105" t="s">
        <v>347</v>
      </c>
      <c r="V108" s="105" t="s">
        <v>351</v>
      </c>
    </row>
    <row r="109" spans="1:22" ht="15.75" customHeight="1">
      <c r="A109" s="205"/>
      <c r="B109" s="261" t="s">
        <v>306</v>
      </c>
      <c r="C109" s="286">
        <v>0.35</v>
      </c>
      <c r="D109" s="244" t="s">
        <v>200</v>
      </c>
      <c r="E109" s="105" t="s">
        <v>357</v>
      </c>
      <c r="F109" s="105" t="s">
        <v>347</v>
      </c>
      <c r="G109" s="105" t="s">
        <v>358</v>
      </c>
      <c r="H109" s="105" t="s">
        <v>191</v>
      </c>
      <c r="I109" s="106" t="s">
        <v>359</v>
      </c>
      <c r="J109" s="106" t="s">
        <v>360</v>
      </c>
      <c r="K109" s="105" t="s">
        <v>347</v>
      </c>
      <c r="L109" s="105" t="s">
        <v>351</v>
      </c>
      <c r="M109" s="105" t="s">
        <v>347</v>
      </c>
      <c r="N109" s="105" t="s">
        <v>351</v>
      </c>
      <c r="O109" s="105" t="s">
        <v>347</v>
      </c>
      <c r="P109" s="105" t="s">
        <v>351</v>
      </c>
      <c r="Q109" s="105" t="s">
        <v>347</v>
      </c>
      <c r="R109" s="105" t="s">
        <v>351</v>
      </c>
      <c r="S109" s="105" t="s">
        <v>347</v>
      </c>
      <c r="T109" s="105" t="s">
        <v>351</v>
      </c>
      <c r="U109" s="105" t="s">
        <v>347</v>
      </c>
      <c r="V109" s="105" t="s">
        <v>351</v>
      </c>
    </row>
    <row r="110" spans="1:22" ht="15.75" customHeight="1">
      <c r="A110" s="205"/>
      <c r="B110" s="205"/>
      <c r="C110" s="205"/>
      <c r="D110" s="206"/>
      <c r="E110" s="105" t="s">
        <v>361</v>
      </c>
      <c r="F110" s="105" t="s">
        <v>347</v>
      </c>
      <c r="G110" s="107" t="s">
        <v>362</v>
      </c>
      <c r="H110" s="105" t="s">
        <v>191</v>
      </c>
      <c r="I110" s="106" t="s">
        <v>363</v>
      </c>
      <c r="J110" s="106" t="s">
        <v>364</v>
      </c>
      <c r="K110" s="105" t="s">
        <v>347</v>
      </c>
      <c r="L110" s="105" t="s">
        <v>351</v>
      </c>
      <c r="M110" s="105" t="s">
        <v>347</v>
      </c>
      <c r="N110" s="105" t="s">
        <v>351</v>
      </c>
      <c r="O110" s="105" t="s">
        <v>347</v>
      </c>
      <c r="P110" s="105" t="s">
        <v>351</v>
      </c>
      <c r="Q110" s="105" t="s">
        <v>347</v>
      </c>
      <c r="R110" s="105" t="s">
        <v>351</v>
      </c>
      <c r="S110" s="105" t="s">
        <v>347</v>
      </c>
      <c r="T110" s="105" t="s">
        <v>351</v>
      </c>
      <c r="U110" s="105" t="s">
        <v>347</v>
      </c>
      <c r="V110" s="105" t="s">
        <v>351</v>
      </c>
    </row>
    <row r="111" spans="1:22" ht="15.75" customHeight="1">
      <c r="A111" s="205"/>
      <c r="B111" s="205"/>
      <c r="C111" s="205"/>
      <c r="D111" s="105" t="s">
        <v>365</v>
      </c>
      <c r="E111" s="105" t="s">
        <v>366</v>
      </c>
      <c r="F111" s="105" t="s">
        <v>367</v>
      </c>
      <c r="G111" s="105" t="s">
        <v>368</v>
      </c>
      <c r="H111" s="105" t="s">
        <v>191</v>
      </c>
      <c r="I111" s="106" t="s">
        <v>369</v>
      </c>
      <c r="J111" s="106" t="s">
        <v>370</v>
      </c>
      <c r="K111" s="105" t="s">
        <v>367</v>
      </c>
      <c r="L111" s="105" t="s">
        <v>351</v>
      </c>
      <c r="M111" s="105" t="s">
        <v>367</v>
      </c>
      <c r="N111" s="105" t="s">
        <v>351</v>
      </c>
      <c r="O111" s="105" t="s">
        <v>367</v>
      </c>
      <c r="P111" s="105" t="s">
        <v>351</v>
      </c>
      <c r="Q111" s="105" t="s">
        <v>367</v>
      </c>
      <c r="R111" s="105" t="s">
        <v>351</v>
      </c>
      <c r="S111" s="105" t="s">
        <v>367</v>
      </c>
      <c r="T111" s="105" t="s">
        <v>351</v>
      </c>
      <c r="U111" s="105" t="s">
        <v>367</v>
      </c>
      <c r="V111" s="105" t="s">
        <v>351</v>
      </c>
    </row>
    <row r="112" spans="1:22" ht="15.75" customHeight="1">
      <c r="A112" s="205"/>
      <c r="B112" s="205"/>
      <c r="C112" s="205"/>
      <c r="D112" s="244" t="s">
        <v>371</v>
      </c>
      <c r="E112" s="105" t="s">
        <v>372</v>
      </c>
      <c r="F112" s="105" t="s">
        <v>347</v>
      </c>
      <c r="G112" s="105" t="s">
        <v>373</v>
      </c>
      <c r="H112" s="105" t="s">
        <v>191</v>
      </c>
      <c r="I112" s="106" t="s">
        <v>374</v>
      </c>
      <c r="J112" s="106" t="s">
        <v>375</v>
      </c>
      <c r="K112" s="105" t="s">
        <v>347</v>
      </c>
      <c r="L112" s="105" t="s">
        <v>351</v>
      </c>
      <c r="M112" s="105" t="s">
        <v>347</v>
      </c>
      <c r="N112" s="105" t="s">
        <v>351</v>
      </c>
      <c r="O112" s="105" t="s">
        <v>347</v>
      </c>
      <c r="P112" s="105" t="s">
        <v>351</v>
      </c>
      <c r="Q112" s="105" t="s">
        <v>347</v>
      </c>
      <c r="R112" s="105" t="s">
        <v>351</v>
      </c>
      <c r="S112" s="105" t="s">
        <v>347</v>
      </c>
      <c r="T112" s="105" t="s">
        <v>351</v>
      </c>
      <c r="U112" s="105" t="s">
        <v>347</v>
      </c>
      <c r="V112" s="105" t="s">
        <v>351</v>
      </c>
    </row>
    <row r="113" spans="1:22" ht="15.75" customHeight="1">
      <c r="A113" s="205"/>
      <c r="B113" s="205"/>
      <c r="C113" s="205"/>
      <c r="D113" s="206"/>
      <c r="E113" s="105" t="s">
        <v>376</v>
      </c>
      <c r="F113" s="105" t="s">
        <v>347</v>
      </c>
      <c r="G113" s="105" t="s">
        <v>377</v>
      </c>
      <c r="H113" s="105" t="s">
        <v>191</v>
      </c>
      <c r="I113" s="106" t="s">
        <v>378</v>
      </c>
      <c r="J113" s="106" t="s">
        <v>379</v>
      </c>
      <c r="K113" s="105" t="s">
        <v>347</v>
      </c>
      <c r="L113" s="105" t="s">
        <v>351</v>
      </c>
      <c r="M113" s="105" t="s">
        <v>347</v>
      </c>
      <c r="N113" s="105" t="s">
        <v>351</v>
      </c>
      <c r="O113" s="105" t="s">
        <v>347</v>
      </c>
      <c r="P113" s="105" t="s">
        <v>351</v>
      </c>
      <c r="Q113" s="105" t="s">
        <v>347</v>
      </c>
      <c r="R113" s="105" t="s">
        <v>351</v>
      </c>
      <c r="S113" s="105" t="s">
        <v>347</v>
      </c>
      <c r="T113" s="105" t="s">
        <v>351</v>
      </c>
      <c r="U113" s="105" t="s">
        <v>347</v>
      </c>
      <c r="V113" s="105" t="s">
        <v>351</v>
      </c>
    </row>
    <row r="114" spans="1:22" ht="15.75" customHeight="1">
      <c r="A114" s="205"/>
      <c r="B114" s="205"/>
      <c r="C114" s="205"/>
      <c r="D114" s="244" t="s">
        <v>380</v>
      </c>
      <c r="E114" s="105" t="s">
        <v>381</v>
      </c>
      <c r="F114" s="105" t="s">
        <v>347</v>
      </c>
      <c r="G114" s="105" t="s">
        <v>382</v>
      </c>
      <c r="H114" s="105" t="s">
        <v>191</v>
      </c>
      <c r="I114" s="106" t="s">
        <v>383</v>
      </c>
      <c r="J114" s="106" t="s">
        <v>384</v>
      </c>
      <c r="K114" s="105" t="s">
        <v>347</v>
      </c>
      <c r="L114" s="105" t="s">
        <v>351</v>
      </c>
      <c r="M114" s="105" t="s">
        <v>347</v>
      </c>
      <c r="N114" s="105" t="s">
        <v>351</v>
      </c>
      <c r="O114" s="105" t="s">
        <v>347</v>
      </c>
      <c r="P114" s="105" t="s">
        <v>351</v>
      </c>
      <c r="Q114" s="105" t="s">
        <v>347</v>
      </c>
      <c r="R114" s="105" t="s">
        <v>351</v>
      </c>
      <c r="S114" s="105" t="s">
        <v>347</v>
      </c>
      <c r="T114" s="105" t="s">
        <v>351</v>
      </c>
      <c r="U114" s="105" t="s">
        <v>347</v>
      </c>
      <c r="V114" s="105" t="s">
        <v>351</v>
      </c>
    </row>
    <row r="115" spans="1:22" ht="15.75" customHeight="1">
      <c r="A115" s="205"/>
      <c r="B115" s="205"/>
      <c r="C115" s="205"/>
      <c r="D115" s="206"/>
      <c r="E115" s="105" t="s">
        <v>385</v>
      </c>
      <c r="F115" s="105" t="s">
        <v>347</v>
      </c>
      <c r="G115" s="105" t="s">
        <v>386</v>
      </c>
      <c r="H115" s="105" t="s">
        <v>191</v>
      </c>
      <c r="I115" s="106" t="s">
        <v>387</v>
      </c>
      <c r="J115" s="106" t="s">
        <v>388</v>
      </c>
      <c r="K115" s="105" t="s">
        <v>347</v>
      </c>
      <c r="L115" s="105" t="s">
        <v>351</v>
      </c>
      <c r="M115" s="105" t="s">
        <v>347</v>
      </c>
      <c r="N115" s="105" t="s">
        <v>351</v>
      </c>
      <c r="O115" s="105" t="s">
        <v>347</v>
      </c>
      <c r="P115" s="105" t="s">
        <v>351</v>
      </c>
      <c r="Q115" s="105" t="s">
        <v>347</v>
      </c>
      <c r="R115" s="105" t="s">
        <v>351</v>
      </c>
      <c r="S115" s="105" t="s">
        <v>347</v>
      </c>
      <c r="T115" s="105" t="s">
        <v>351</v>
      </c>
      <c r="U115" s="105" t="s">
        <v>347</v>
      </c>
      <c r="V115" s="105" t="s">
        <v>351</v>
      </c>
    </row>
    <row r="116" spans="1:22" ht="15.75" customHeight="1">
      <c r="A116" s="205"/>
      <c r="B116" s="206"/>
      <c r="C116" s="206"/>
      <c r="D116" s="105" t="s">
        <v>252</v>
      </c>
      <c r="E116" s="105" t="s">
        <v>389</v>
      </c>
      <c r="F116" s="105" t="s">
        <v>390</v>
      </c>
      <c r="G116" s="105" t="s">
        <v>391</v>
      </c>
      <c r="H116" s="105" t="s">
        <v>191</v>
      </c>
      <c r="I116" s="106" t="s">
        <v>392</v>
      </c>
      <c r="J116" s="106" t="s">
        <v>393</v>
      </c>
      <c r="K116" s="105" t="s">
        <v>390</v>
      </c>
      <c r="L116" s="105" t="s">
        <v>351</v>
      </c>
      <c r="M116" s="105" t="s">
        <v>390</v>
      </c>
      <c r="N116" s="105" t="s">
        <v>351</v>
      </c>
      <c r="O116" s="105" t="s">
        <v>390</v>
      </c>
      <c r="P116" s="105" t="s">
        <v>351</v>
      </c>
      <c r="Q116" s="105" t="s">
        <v>390</v>
      </c>
      <c r="R116" s="105" t="s">
        <v>351</v>
      </c>
      <c r="S116" s="105" t="s">
        <v>390</v>
      </c>
      <c r="T116" s="105" t="s">
        <v>351</v>
      </c>
      <c r="U116" s="105" t="s">
        <v>390</v>
      </c>
      <c r="V116" s="105" t="s">
        <v>351</v>
      </c>
    </row>
    <row r="117" spans="1:22" ht="15.75" customHeight="1">
      <c r="A117" s="205"/>
      <c r="B117" s="261" t="s">
        <v>394</v>
      </c>
      <c r="C117" s="254">
        <v>0.33</v>
      </c>
      <c r="D117" s="105" t="s">
        <v>395</v>
      </c>
      <c r="E117" s="105" t="s">
        <v>396</v>
      </c>
      <c r="F117" s="105" t="s">
        <v>397</v>
      </c>
      <c r="G117" s="105" t="s">
        <v>398</v>
      </c>
      <c r="H117" s="105" t="s">
        <v>191</v>
      </c>
      <c r="I117" s="106" t="s">
        <v>399</v>
      </c>
      <c r="J117" s="106" t="s">
        <v>400</v>
      </c>
      <c r="K117" s="105" t="s">
        <v>397</v>
      </c>
      <c r="L117" s="105" t="s">
        <v>351</v>
      </c>
      <c r="M117" s="105" t="s">
        <v>397</v>
      </c>
      <c r="N117" s="105" t="s">
        <v>351</v>
      </c>
      <c r="O117" s="105" t="s">
        <v>397</v>
      </c>
      <c r="P117" s="105" t="s">
        <v>351</v>
      </c>
      <c r="Q117" s="105" t="s">
        <v>397</v>
      </c>
      <c r="R117" s="105" t="s">
        <v>351</v>
      </c>
      <c r="S117" s="105" t="s">
        <v>397</v>
      </c>
      <c r="T117" s="105" t="s">
        <v>351</v>
      </c>
      <c r="U117" s="105" t="s">
        <v>397</v>
      </c>
      <c r="V117" s="105" t="s">
        <v>351</v>
      </c>
    </row>
    <row r="118" spans="1:22" ht="15.75" customHeight="1">
      <c r="A118" s="206"/>
      <c r="B118" s="206"/>
      <c r="C118" s="206"/>
      <c r="D118" s="105" t="s">
        <v>401</v>
      </c>
      <c r="E118" s="105" t="s">
        <v>402</v>
      </c>
      <c r="F118" s="105" t="s">
        <v>397</v>
      </c>
      <c r="G118" s="105" t="s">
        <v>403</v>
      </c>
      <c r="H118" s="105" t="s">
        <v>191</v>
      </c>
      <c r="I118" s="106" t="s">
        <v>404</v>
      </c>
      <c r="J118" s="106" t="s">
        <v>405</v>
      </c>
      <c r="K118" s="105" t="s">
        <v>397</v>
      </c>
      <c r="L118" s="105" t="s">
        <v>351</v>
      </c>
      <c r="M118" s="105" t="s">
        <v>397</v>
      </c>
      <c r="N118" s="105" t="s">
        <v>351</v>
      </c>
      <c r="O118" s="105" t="s">
        <v>397</v>
      </c>
      <c r="P118" s="105" t="s">
        <v>351</v>
      </c>
      <c r="Q118" s="105" t="s">
        <v>397</v>
      </c>
      <c r="R118" s="105" t="s">
        <v>351</v>
      </c>
      <c r="S118" s="105" t="s">
        <v>397</v>
      </c>
      <c r="T118" s="105" t="s">
        <v>351</v>
      </c>
      <c r="U118" s="105" t="s">
        <v>397</v>
      </c>
      <c r="V118" s="105" t="s">
        <v>351</v>
      </c>
    </row>
    <row r="119" spans="1:22" ht="15.75" customHeight="1">
      <c r="A119" s="255" t="s">
        <v>406</v>
      </c>
      <c r="B119" s="262" t="s">
        <v>288</v>
      </c>
      <c r="C119" s="42"/>
      <c r="D119" s="108" t="s">
        <v>407</v>
      </c>
      <c r="E119" s="42" t="s">
        <v>408</v>
      </c>
      <c r="F119" s="42" t="s">
        <v>409</v>
      </c>
      <c r="G119" s="42" t="s">
        <v>410</v>
      </c>
      <c r="H119" s="109">
        <v>44924</v>
      </c>
      <c r="I119" s="110"/>
      <c r="J119" s="111" t="s">
        <v>411</v>
      </c>
      <c r="K119" s="42"/>
      <c r="L119" s="42"/>
      <c r="M119" s="42"/>
      <c r="N119" s="42"/>
      <c r="O119" s="42"/>
      <c r="P119" s="42"/>
      <c r="Q119" s="42"/>
      <c r="R119" s="42"/>
      <c r="S119" s="42"/>
      <c r="T119" s="42"/>
      <c r="U119" s="42"/>
      <c r="V119" s="42"/>
    </row>
    <row r="120" spans="1:22" ht="15.75" customHeight="1">
      <c r="A120" s="205"/>
      <c r="B120" s="205"/>
      <c r="C120" s="244"/>
      <c r="D120" s="245" t="s">
        <v>412</v>
      </c>
      <c r="E120" s="244" t="s">
        <v>413</v>
      </c>
      <c r="F120" s="47" t="s">
        <v>414</v>
      </c>
      <c r="G120" s="105" t="s">
        <v>415</v>
      </c>
      <c r="H120" s="112">
        <v>44835</v>
      </c>
      <c r="I120" s="73"/>
      <c r="J120" s="73" t="s">
        <v>416</v>
      </c>
      <c r="K120" s="47"/>
      <c r="L120" s="47"/>
      <c r="M120" s="47"/>
      <c r="N120" s="47"/>
      <c r="O120" s="47"/>
      <c r="P120" s="47"/>
      <c r="Q120" s="47"/>
      <c r="R120" s="47"/>
      <c r="S120" s="47"/>
      <c r="T120" s="47"/>
      <c r="U120" s="47"/>
      <c r="V120" s="47"/>
    </row>
    <row r="121" spans="1:22" ht="15.75" customHeight="1">
      <c r="A121" s="205"/>
      <c r="B121" s="205"/>
      <c r="C121" s="206"/>
      <c r="D121" s="206"/>
      <c r="E121" s="206"/>
      <c r="F121" s="98" t="s">
        <v>417</v>
      </c>
      <c r="G121" s="98" t="s">
        <v>418</v>
      </c>
      <c r="H121" s="112">
        <v>44911</v>
      </c>
      <c r="I121" s="73"/>
      <c r="J121" s="73"/>
      <c r="K121" s="47"/>
      <c r="L121" s="47"/>
      <c r="M121" s="47"/>
      <c r="N121" s="47"/>
      <c r="O121" s="47"/>
      <c r="P121" s="47"/>
      <c r="Q121" s="47"/>
      <c r="R121" s="47"/>
      <c r="S121" s="47"/>
      <c r="T121" s="47"/>
      <c r="U121" s="47"/>
      <c r="V121" s="47"/>
    </row>
    <row r="122" spans="1:22" ht="15.75" customHeight="1">
      <c r="A122" s="205"/>
      <c r="B122" s="206"/>
      <c r="C122" s="113"/>
      <c r="D122" s="98" t="s">
        <v>419</v>
      </c>
      <c r="E122" s="113" t="s">
        <v>420</v>
      </c>
      <c r="F122" s="47"/>
      <c r="G122" s="47"/>
      <c r="H122" s="47"/>
      <c r="I122" s="73"/>
      <c r="J122" s="73"/>
      <c r="K122" s="47"/>
      <c r="L122" s="47"/>
      <c r="M122" s="47"/>
      <c r="N122" s="47"/>
      <c r="O122" s="47"/>
      <c r="P122" s="47"/>
      <c r="Q122" s="47"/>
      <c r="R122" s="47"/>
      <c r="S122" s="47"/>
      <c r="T122" s="47"/>
      <c r="U122" s="47"/>
      <c r="V122" s="47"/>
    </row>
    <row r="123" spans="1:22" ht="15.75" customHeight="1">
      <c r="A123" s="205"/>
      <c r="B123" s="263" t="s">
        <v>295</v>
      </c>
      <c r="C123" s="244"/>
      <c r="D123" s="245" t="s">
        <v>421</v>
      </c>
      <c r="E123" s="244" t="s">
        <v>422</v>
      </c>
      <c r="F123" s="47" t="s">
        <v>423</v>
      </c>
      <c r="G123" s="47" t="s">
        <v>424</v>
      </c>
      <c r="H123" s="112">
        <v>44661</v>
      </c>
      <c r="I123" s="67"/>
      <c r="J123" s="67"/>
      <c r="K123" s="68"/>
      <c r="L123" s="68"/>
      <c r="M123" s="68"/>
      <c r="N123" s="68"/>
      <c r="O123" s="68"/>
      <c r="P123" s="68"/>
      <c r="Q123" s="68"/>
      <c r="R123" s="68"/>
      <c r="S123" s="68"/>
      <c r="T123" s="68"/>
      <c r="U123" s="68"/>
      <c r="V123" s="68"/>
    </row>
    <row r="124" spans="1:22" ht="15.75" customHeight="1">
      <c r="A124" s="205"/>
      <c r="B124" s="205"/>
      <c r="C124" s="205"/>
      <c r="D124" s="205"/>
      <c r="E124" s="205"/>
      <c r="F124" s="47" t="s">
        <v>425</v>
      </c>
      <c r="G124" s="47" t="s">
        <v>426</v>
      </c>
      <c r="H124" s="112">
        <v>44752</v>
      </c>
      <c r="I124" s="67"/>
      <c r="J124" s="67"/>
      <c r="K124" s="68"/>
      <c r="L124" s="68"/>
      <c r="M124" s="68"/>
      <c r="N124" s="68"/>
      <c r="O124" s="68"/>
      <c r="P124" s="68"/>
      <c r="Q124" s="68"/>
      <c r="R124" s="68"/>
      <c r="S124" s="68"/>
      <c r="T124" s="68"/>
      <c r="U124" s="68"/>
      <c r="V124" s="68"/>
    </row>
    <row r="125" spans="1:22" ht="15.75" customHeight="1">
      <c r="A125" s="205"/>
      <c r="B125" s="205"/>
      <c r="C125" s="205"/>
      <c r="D125" s="205"/>
      <c r="E125" s="205"/>
      <c r="F125" s="47" t="s">
        <v>427</v>
      </c>
      <c r="G125" s="47" t="s">
        <v>428</v>
      </c>
      <c r="H125" s="112">
        <v>44783</v>
      </c>
      <c r="I125" s="67"/>
      <c r="J125" s="67"/>
      <c r="K125" s="68"/>
      <c r="L125" s="68"/>
      <c r="M125" s="68"/>
      <c r="N125" s="68"/>
      <c r="O125" s="68"/>
      <c r="P125" s="68"/>
      <c r="Q125" s="68"/>
      <c r="R125" s="68"/>
      <c r="S125" s="68"/>
      <c r="T125" s="68"/>
      <c r="U125" s="68"/>
      <c r="V125" s="68"/>
    </row>
    <row r="126" spans="1:22" ht="15.75" customHeight="1">
      <c r="A126" s="205"/>
      <c r="B126" s="206"/>
      <c r="C126" s="206"/>
      <c r="D126" s="206"/>
      <c r="E126" s="206"/>
      <c r="F126" s="47" t="s">
        <v>429</v>
      </c>
      <c r="G126" s="51" t="s">
        <v>430</v>
      </c>
      <c r="H126" s="112">
        <v>44907</v>
      </c>
      <c r="I126" s="67"/>
      <c r="J126" s="67"/>
      <c r="K126" s="68"/>
      <c r="L126" s="68"/>
      <c r="M126" s="68"/>
      <c r="N126" s="68"/>
      <c r="O126" s="68"/>
      <c r="P126" s="68"/>
      <c r="Q126" s="68"/>
      <c r="R126" s="68"/>
      <c r="S126" s="68"/>
      <c r="T126" s="68"/>
      <c r="U126" s="68"/>
      <c r="V126" s="68"/>
    </row>
    <row r="127" spans="1:22" ht="15.75" customHeight="1">
      <c r="A127" s="205"/>
      <c r="B127" s="263" t="s">
        <v>306</v>
      </c>
      <c r="C127" s="47"/>
      <c r="D127" s="98" t="s">
        <v>431</v>
      </c>
      <c r="E127" s="47" t="s">
        <v>432</v>
      </c>
      <c r="F127" s="98" t="s">
        <v>433</v>
      </c>
      <c r="G127" s="113" t="s">
        <v>434</v>
      </c>
      <c r="H127" s="112">
        <v>44911</v>
      </c>
      <c r="I127" s="114"/>
      <c r="J127" s="114"/>
      <c r="K127" s="113"/>
      <c r="L127" s="113"/>
      <c r="M127" s="113"/>
      <c r="N127" s="113"/>
      <c r="O127" s="113"/>
      <c r="P127" s="113"/>
      <c r="Q127" s="113"/>
      <c r="R127" s="113"/>
      <c r="S127" s="113"/>
      <c r="T127" s="113"/>
      <c r="U127" s="113"/>
      <c r="V127" s="113"/>
    </row>
    <row r="128" spans="1:22" ht="15.75" customHeight="1">
      <c r="A128" s="205"/>
      <c r="B128" s="205"/>
      <c r="C128" s="47"/>
      <c r="D128" s="98" t="s">
        <v>435</v>
      </c>
      <c r="E128" s="47" t="s">
        <v>436</v>
      </c>
      <c r="F128" s="98" t="s">
        <v>437</v>
      </c>
      <c r="G128" s="113" t="s">
        <v>438</v>
      </c>
      <c r="H128" s="115">
        <v>44866</v>
      </c>
      <c r="I128" s="114"/>
      <c r="J128" s="114"/>
      <c r="K128" s="113"/>
      <c r="L128" s="113"/>
      <c r="M128" s="113"/>
      <c r="N128" s="113"/>
      <c r="O128" s="113"/>
      <c r="P128" s="113"/>
      <c r="Q128" s="113"/>
      <c r="R128" s="113"/>
      <c r="S128" s="113"/>
      <c r="T128" s="113"/>
      <c r="U128" s="113"/>
      <c r="V128" s="113"/>
    </row>
    <row r="129" spans="1:22" ht="15.75" customHeight="1">
      <c r="A129" s="205"/>
      <c r="B129" s="205"/>
      <c r="C129" s="47"/>
      <c r="D129" s="98" t="s">
        <v>439</v>
      </c>
      <c r="E129" s="47" t="s">
        <v>440</v>
      </c>
      <c r="F129" s="98" t="s">
        <v>441</v>
      </c>
      <c r="G129" s="113"/>
      <c r="H129" s="115">
        <v>44866</v>
      </c>
      <c r="I129" s="114"/>
      <c r="J129" s="114"/>
      <c r="K129" s="113"/>
      <c r="L129" s="113"/>
      <c r="M129" s="113"/>
      <c r="N129" s="113"/>
      <c r="O129" s="113"/>
      <c r="P129" s="113"/>
      <c r="Q129" s="113"/>
      <c r="R129" s="113"/>
      <c r="S129" s="113"/>
      <c r="T129" s="113"/>
      <c r="U129" s="113"/>
      <c r="V129" s="113"/>
    </row>
    <row r="130" spans="1:22" ht="15.75" customHeight="1">
      <c r="A130" s="205"/>
      <c r="B130" s="206"/>
      <c r="C130" s="47"/>
      <c r="D130" s="98" t="s">
        <v>442</v>
      </c>
      <c r="E130" s="47" t="s">
        <v>443</v>
      </c>
      <c r="F130" s="47" t="s">
        <v>444</v>
      </c>
      <c r="G130" s="47" t="s">
        <v>445</v>
      </c>
      <c r="H130" s="115">
        <v>44866</v>
      </c>
      <c r="I130" s="73"/>
      <c r="J130" s="73"/>
      <c r="K130" s="47"/>
      <c r="L130" s="47"/>
      <c r="M130" s="47"/>
      <c r="N130" s="47"/>
      <c r="O130" s="47"/>
      <c r="P130" s="47"/>
      <c r="Q130" s="47"/>
      <c r="R130" s="47"/>
      <c r="S130" s="47"/>
      <c r="T130" s="47"/>
      <c r="U130" s="47"/>
      <c r="V130" s="47"/>
    </row>
    <row r="131" spans="1:22" ht="15.75" customHeight="1">
      <c r="A131" s="222"/>
      <c r="B131" s="116" t="s">
        <v>339</v>
      </c>
      <c r="C131" s="103"/>
      <c r="D131" s="103" t="s">
        <v>446</v>
      </c>
      <c r="E131" s="103" t="s">
        <v>447</v>
      </c>
      <c r="F131" s="103" t="s">
        <v>448</v>
      </c>
      <c r="G131" s="103"/>
      <c r="H131" s="117">
        <v>44866</v>
      </c>
      <c r="I131" s="118"/>
      <c r="J131" s="118"/>
      <c r="K131" s="103"/>
      <c r="L131" s="103"/>
      <c r="M131" s="103"/>
      <c r="N131" s="103"/>
      <c r="O131" s="103"/>
      <c r="P131" s="103"/>
      <c r="Q131" s="103"/>
      <c r="R131" s="103"/>
      <c r="S131" s="103"/>
      <c r="T131" s="103"/>
      <c r="U131" s="103"/>
      <c r="V131" s="103"/>
    </row>
    <row r="132" spans="1:22" ht="15.75" customHeight="1">
      <c r="A132" s="256" t="s">
        <v>449</v>
      </c>
      <c r="B132" s="263" t="s">
        <v>53</v>
      </c>
      <c r="C132" s="245">
        <v>30</v>
      </c>
      <c r="D132" s="245" t="s">
        <v>450</v>
      </c>
      <c r="E132" s="98" t="s">
        <v>451</v>
      </c>
      <c r="F132" s="98" t="s">
        <v>452</v>
      </c>
      <c r="G132" s="98" t="s">
        <v>453</v>
      </c>
      <c r="H132" s="112">
        <v>44864</v>
      </c>
      <c r="I132" s="118" t="s">
        <v>454</v>
      </c>
      <c r="J132" s="118" t="s">
        <v>455</v>
      </c>
      <c r="K132" s="47"/>
      <c r="L132" s="47"/>
      <c r="M132" s="47"/>
      <c r="N132" s="47"/>
      <c r="O132" s="47"/>
      <c r="P132" s="47"/>
      <c r="Q132" s="47"/>
      <c r="R132" s="47"/>
      <c r="S132" s="47"/>
      <c r="T132" s="47"/>
      <c r="U132" s="47"/>
      <c r="V132" s="47"/>
    </row>
    <row r="133" spans="1:22" ht="15.75" customHeight="1">
      <c r="A133" s="205"/>
      <c r="B133" s="206"/>
      <c r="C133" s="206"/>
      <c r="D133" s="206"/>
      <c r="E133" s="98" t="s">
        <v>456</v>
      </c>
      <c r="F133" s="98" t="s">
        <v>457</v>
      </c>
      <c r="G133" s="98" t="s">
        <v>458</v>
      </c>
      <c r="H133" s="112">
        <v>44530</v>
      </c>
      <c r="I133" s="118" t="s">
        <v>459</v>
      </c>
      <c r="J133" s="118" t="s">
        <v>460</v>
      </c>
      <c r="K133" s="98"/>
      <c r="L133" s="98"/>
      <c r="M133" s="98"/>
      <c r="N133" s="98"/>
      <c r="O133" s="98"/>
      <c r="P133" s="98"/>
      <c r="Q133" s="98"/>
      <c r="R133" s="98"/>
      <c r="S133" s="98"/>
      <c r="T133" s="98"/>
      <c r="U133" s="98"/>
      <c r="V133" s="98"/>
    </row>
    <row r="134" spans="1:22" ht="15.75" customHeight="1">
      <c r="A134" s="205"/>
      <c r="B134" s="263" t="s">
        <v>306</v>
      </c>
      <c r="C134" s="264">
        <v>50</v>
      </c>
      <c r="D134" s="245" t="s">
        <v>461</v>
      </c>
      <c r="E134" s="98" t="s">
        <v>462</v>
      </c>
      <c r="F134" s="98" t="s">
        <v>463</v>
      </c>
      <c r="G134" s="98" t="s">
        <v>464</v>
      </c>
      <c r="H134" s="112">
        <v>44834</v>
      </c>
      <c r="I134" s="118" t="s">
        <v>465</v>
      </c>
      <c r="J134" s="118" t="s">
        <v>465</v>
      </c>
      <c r="K134" s="98"/>
      <c r="L134" s="98"/>
      <c r="M134" s="98"/>
      <c r="N134" s="98"/>
      <c r="O134" s="98"/>
      <c r="P134" s="98"/>
      <c r="Q134" s="98"/>
      <c r="R134" s="98"/>
      <c r="S134" s="98"/>
      <c r="T134" s="98"/>
      <c r="U134" s="98"/>
      <c r="V134" s="98"/>
    </row>
    <row r="135" spans="1:22" ht="15.75" customHeight="1">
      <c r="A135" s="205"/>
      <c r="B135" s="205"/>
      <c r="C135" s="205"/>
      <c r="D135" s="205"/>
      <c r="E135" s="98" t="s">
        <v>466</v>
      </c>
      <c r="F135" s="98" t="s">
        <v>467</v>
      </c>
      <c r="G135" s="98" t="s">
        <v>468</v>
      </c>
      <c r="H135" s="112">
        <v>44651</v>
      </c>
      <c r="I135" s="118" t="s">
        <v>469</v>
      </c>
      <c r="J135" s="118" t="s">
        <v>470</v>
      </c>
      <c r="K135" s="47"/>
      <c r="L135" s="47"/>
      <c r="M135" s="47"/>
      <c r="N135" s="47"/>
      <c r="O135" s="47"/>
      <c r="P135" s="47"/>
      <c r="Q135" s="47"/>
      <c r="R135" s="47"/>
      <c r="S135" s="47"/>
      <c r="T135" s="47"/>
      <c r="U135" s="47"/>
      <c r="V135" s="47"/>
    </row>
    <row r="136" spans="1:22" ht="15.75" customHeight="1">
      <c r="A136" s="205"/>
      <c r="B136" s="205"/>
      <c r="C136" s="205"/>
      <c r="D136" s="205"/>
      <c r="E136" s="98" t="s">
        <v>451</v>
      </c>
      <c r="F136" s="98" t="s">
        <v>452</v>
      </c>
      <c r="G136" s="47" t="s">
        <v>471</v>
      </c>
      <c r="H136" s="112">
        <v>44864</v>
      </c>
      <c r="I136" s="118" t="s">
        <v>472</v>
      </c>
      <c r="J136" s="118" t="s">
        <v>473</v>
      </c>
      <c r="K136" s="47"/>
      <c r="L136" s="47"/>
      <c r="M136" s="47"/>
      <c r="N136" s="47"/>
      <c r="O136" s="47"/>
      <c r="P136" s="47"/>
      <c r="Q136" s="47"/>
      <c r="R136" s="47"/>
      <c r="S136" s="47"/>
      <c r="T136" s="47"/>
      <c r="U136" s="47"/>
      <c r="V136" s="47"/>
    </row>
    <row r="137" spans="1:22" ht="15.75" customHeight="1">
      <c r="A137" s="205"/>
      <c r="B137" s="205"/>
      <c r="C137" s="205"/>
      <c r="D137" s="206"/>
      <c r="E137" s="98" t="s">
        <v>474</v>
      </c>
      <c r="F137" s="98" t="s">
        <v>475</v>
      </c>
      <c r="G137" s="98" t="s">
        <v>476</v>
      </c>
      <c r="H137" s="112">
        <v>44864</v>
      </c>
      <c r="I137" s="118" t="s">
        <v>465</v>
      </c>
      <c r="J137" s="118" t="s">
        <v>465</v>
      </c>
      <c r="K137" s="98"/>
      <c r="L137" s="47"/>
      <c r="M137" s="98"/>
      <c r="N137" s="47"/>
      <c r="O137" s="98"/>
      <c r="P137" s="47"/>
      <c r="Q137" s="98"/>
      <c r="R137" s="47"/>
      <c r="S137" s="98"/>
      <c r="T137" s="47"/>
      <c r="U137" s="98"/>
      <c r="V137" s="47"/>
    </row>
    <row r="138" spans="1:22" ht="113.25" customHeight="1">
      <c r="A138" s="205"/>
      <c r="B138" s="205"/>
      <c r="C138" s="205"/>
      <c r="D138" s="245" t="s">
        <v>477</v>
      </c>
      <c r="E138" s="98" t="s">
        <v>478</v>
      </c>
      <c r="F138" s="98" t="s">
        <v>479</v>
      </c>
      <c r="G138" s="98" t="s">
        <v>480</v>
      </c>
      <c r="H138" s="112">
        <v>44864</v>
      </c>
      <c r="I138" s="118" t="s">
        <v>481</v>
      </c>
      <c r="J138" s="118" t="s">
        <v>482</v>
      </c>
      <c r="K138" s="98"/>
      <c r="L138" s="98"/>
      <c r="M138" s="98"/>
      <c r="N138" s="98"/>
      <c r="O138" s="98"/>
      <c r="P138" s="98"/>
      <c r="Q138" s="98"/>
      <c r="R138" s="98"/>
      <c r="S138" s="98"/>
      <c r="T138" s="98"/>
      <c r="U138" s="98"/>
      <c r="V138" s="98"/>
    </row>
    <row r="139" spans="1:22" ht="15.75" customHeight="1">
      <c r="A139" s="205"/>
      <c r="B139" s="205"/>
      <c r="C139" s="205"/>
      <c r="D139" s="205"/>
      <c r="E139" s="98" t="s">
        <v>483</v>
      </c>
      <c r="F139" s="98" t="s">
        <v>484</v>
      </c>
      <c r="G139" s="98" t="s">
        <v>485</v>
      </c>
      <c r="H139" s="112">
        <v>44864</v>
      </c>
      <c r="I139" s="118" t="s">
        <v>465</v>
      </c>
      <c r="J139" s="118" t="s">
        <v>465</v>
      </c>
      <c r="K139" s="98"/>
      <c r="L139" s="98"/>
      <c r="M139" s="98"/>
      <c r="N139" s="98"/>
      <c r="O139" s="98"/>
      <c r="P139" s="98"/>
      <c r="Q139" s="98"/>
      <c r="R139" s="98"/>
      <c r="S139" s="98"/>
      <c r="T139" s="98"/>
      <c r="U139" s="98"/>
      <c r="V139" s="98"/>
    </row>
    <row r="140" spans="1:22" ht="15.75" customHeight="1">
      <c r="A140" s="205"/>
      <c r="B140" s="205"/>
      <c r="C140" s="205"/>
      <c r="D140" s="205"/>
      <c r="E140" s="98" t="s">
        <v>486</v>
      </c>
      <c r="F140" s="98" t="s">
        <v>487</v>
      </c>
      <c r="G140" s="98" t="s">
        <v>488</v>
      </c>
      <c r="H140" s="112">
        <v>44834</v>
      </c>
      <c r="I140" s="118" t="s">
        <v>465</v>
      </c>
      <c r="J140" s="118" t="s">
        <v>465</v>
      </c>
      <c r="K140" s="47"/>
      <c r="L140" s="47"/>
      <c r="M140" s="47"/>
      <c r="N140" s="47"/>
      <c r="O140" s="47"/>
      <c r="P140" s="47"/>
      <c r="Q140" s="47"/>
      <c r="R140" s="47"/>
      <c r="S140" s="47"/>
      <c r="T140" s="47"/>
      <c r="U140" s="47"/>
      <c r="V140" s="47"/>
    </row>
    <row r="141" spans="1:22" ht="15.75" customHeight="1">
      <c r="A141" s="205"/>
      <c r="B141" s="205"/>
      <c r="C141" s="205"/>
      <c r="D141" s="206"/>
      <c r="E141" s="98" t="s">
        <v>489</v>
      </c>
      <c r="F141" s="98" t="s">
        <v>490</v>
      </c>
      <c r="G141" s="98" t="s">
        <v>491</v>
      </c>
      <c r="H141" s="112">
        <v>44484</v>
      </c>
      <c r="I141" s="118" t="s">
        <v>465</v>
      </c>
      <c r="J141" s="118" t="s">
        <v>465</v>
      </c>
      <c r="K141" s="98"/>
      <c r="L141" s="98"/>
      <c r="M141" s="98"/>
      <c r="N141" s="98"/>
      <c r="O141" s="98"/>
      <c r="P141" s="98"/>
      <c r="Q141" s="98"/>
      <c r="R141" s="98"/>
      <c r="S141" s="98"/>
      <c r="T141" s="98"/>
      <c r="U141" s="98"/>
      <c r="V141" s="98"/>
    </row>
    <row r="142" spans="1:22" ht="15.75" customHeight="1">
      <c r="A142" s="205"/>
      <c r="B142" s="205"/>
      <c r="C142" s="205"/>
      <c r="D142" s="245" t="s">
        <v>492</v>
      </c>
      <c r="E142" s="98" t="s">
        <v>493</v>
      </c>
      <c r="F142" s="98" t="s">
        <v>494</v>
      </c>
      <c r="G142" s="98" t="s">
        <v>495</v>
      </c>
      <c r="H142" s="112">
        <v>44834</v>
      </c>
      <c r="I142" s="118" t="s">
        <v>465</v>
      </c>
      <c r="J142" s="118" t="s">
        <v>465</v>
      </c>
      <c r="K142" s="47"/>
      <c r="L142" s="47"/>
      <c r="M142" s="47"/>
      <c r="N142" s="47"/>
      <c r="O142" s="47"/>
      <c r="P142" s="47"/>
      <c r="Q142" s="47"/>
      <c r="R142" s="47"/>
      <c r="S142" s="47"/>
      <c r="T142" s="47"/>
      <c r="U142" s="47"/>
      <c r="V142" s="47"/>
    </row>
    <row r="143" spans="1:22" ht="15.75" customHeight="1">
      <c r="A143" s="205"/>
      <c r="B143" s="205"/>
      <c r="C143" s="205"/>
      <c r="D143" s="205"/>
      <c r="E143" s="98" t="s">
        <v>496</v>
      </c>
      <c r="F143" s="98" t="s">
        <v>497</v>
      </c>
      <c r="G143" s="98" t="s">
        <v>498</v>
      </c>
      <c r="H143" s="112">
        <v>44895</v>
      </c>
      <c r="I143" s="118" t="s">
        <v>465</v>
      </c>
      <c r="J143" s="118" t="s">
        <v>465</v>
      </c>
      <c r="K143" s="98"/>
      <c r="L143" s="98"/>
      <c r="M143" s="98"/>
      <c r="N143" s="98"/>
      <c r="O143" s="98"/>
      <c r="P143" s="98"/>
      <c r="Q143" s="98"/>
      <c r="R143" s="98"/>
      <c r="S143" s="98"/>
      <c r="T143" s="98"/>
      <c r="U143" s="98"/>
      <c r="V143" s="98"/>
    </row>
    <row r="144" spans="1:22" ht="15.75" customHeight="1">
      <c r="A144" s="205"/>
      <c r="B144" s="206"/>
      <c r="C144" s="206"/>
      <c r="D144" s="206"/>
      <c r="E144" s="98" t="s">
        <v>499</v>
      </c>
      <c r="F144" s="98" t="s">
        <v>500</v>
      </c>
      <c r="G144" s="98" t="s">
        <v>501</v>
      </c>
      <c r="H144" s="112">
        <v>44829</v>
      </c>
      <c r="I144" s="118" t="s">
        <v>465</v>
      </c>
      <c r="J144" s="118" t="s">
        <v>465</v>
      </c>
      <c r="K144" s="47"/>
      <c r="L144" s="47"/>
      <c r="M144" s="47"/>
      <c r="N144" s="47"/>
      <c r="O144" s="47"/>
      <c r="P144" s="47"/>
      <c r="Q144" s="47"/>
      <c r="R144" s="47"/>
      <c r="S144" s="47"/>
      <c r="T144" s="47"/>
      <c r="U144" s="47"/>
      <c r="V144" s="47"/>
    </row>
    <row r="145" spans="1:22" ht="15.75" customHeight="1">
      <c r="A145" s="205"/>
      <c r="B145" s="263" t="s">
        <v>502</v>
      </c>
      <c r="C145" s="264">
        <v>20</v>
      </c>
      <c r="D145" s="119"/>
      <c r="E145" s="245" t="s">
        <v>503</v>
      </c>
      <c r="F145" s="98" t="s">
        <v>504</v>
      </c>
      <c r="G145" s="98" t="s">
        <v>505</v>
      </c>
      <c r="H145" s="112">
        <v>44685</v>
      </c>
      <c r="I145" s="118" t="s">
        <v>465</v>
      </c>
      <c r="J145" s="118" t="s">
        <v>465</v>
      </c>
      <c r="K145" s="98" t="s">
        <v>506</v>
      </c>
      <c r="L145" s="47"/>
      <c r="M145" s="98" t="s">
        <v>506</v>
      </c>
      <c r="N145" s="47"/>
      <c r="O145" s="98" t="s">
        <v>506</v>
      </c>
      <c r="P145" s="47"/>
      <c r="Q145" s="98" t="s">
        <v>506</v>
      </c>
      <c r="R145" s="47"/>
      <c r="S145" s="98" t="s">
        <v>506</v>
      </c>
      <c r="T145" s="47"/>
      <c r="U145" s="98" t="s">
        <v>506</v>
      </c>
      <c r="V145" s="47"/>
    </row>
    <row r="146" spans="1:22" ht="15.75" customHeight="1">
      <c r="A146" s="206"/>
      <c r="B146" s="206"/>
      <c r="C146" s="222"/>
      <c r="D146" s="120"/>
      <c r="E146" s="222"/>
      <c r="F146" s="102" t="s">
        <v>507</v>
      </c>
      <c r="G146" s="102" t="s">
        <v>505</v>
      </c>
      <c r="H146" s="121">
        <v>44685</v>
      </c>
      <c r="I146" s="118" t="s">
        <v>465</v>
      </c>
      <c r="J146" s="118" t="s">
        <v>465</v>
      </c>
      <c r="K146" s="102" t="s">
        <v>508</v>
      </c>
      <c r="L146" s="103"/>
      <c r="M146" s="102" t="s">
        <v>508</v>
      </c>
      <c r="N146" s="103"/>
      <c r="O146" s="102" t="s">
        <v>508</v>
      </c>
      <c r="P146" s="103"/>
      <c r="Q146" s="102" t="s">
        <v>508</v>
      </c>
      <c r="R146" s="103"/>
      <c r="S146" s="102" t="s">
        <v>508</v>
      </c>
      <c r="T146" s="103"/>
      <c r="U146" s="102" t="s">
        <v>508</v>
      </c>
      <c r="V146" s="103"/>
    </row>
    <row r="147" spans="1:22" ht="15.75" customHeight="1">
      <c r="A147" s="256" t="s">
        <v>509</v>
      </c>
      <c r="B147" s="265" t="s">
        <v>510</v>
      </c>
      <c r="C147" s="122">
        <v>0.125</v>
      </c>
      <c r="D147" s="244" t="s">
        <v>511</v>
      </c>
      <c r="E147" s="113" t="s">
        <v>512</v>
      </c>
      <c r="F147" s="113" t="s">
        <v>513</v>
      </c>
      <c r="G147" s="123" t="s">
        <v>514</v>
      </c>
      <c r="H147" s="123" t="s">
        <v>515</v>
      </c>
      <c r="I147" s="111" t="s">
        <v>516</v>
      </c>
      <c r="J147" s="73" t="s">
        <v>517</v>
      </c>
      <c r="K147" s="124" t="s">
        <v>515</v>
      </c>
      <c r="L147" s="124" t="s">
        <v>515</v>
      </c>
      <c r="M147" s="124" t="s">
        <v>515</v>
      </c>
      <c r="N147" s="124" t="s">
        <v>515</v>
      </c>
      <c r="O147" s="124" t="s">
        <v>515</v>
      </c>
      <c r="P147" s="124" t="s">
        <v>515</v>
      </c>
      <c r="Q147" s="124" t="s">
        <v>515</v>
      </c>
      <c r="R147" s="124" t="s">
        <v>515</v>
      </c>
      <c r="S147" s="124" t="s">
        <v>515</v>
      </c>
      <c r="T147" s="124" t="s">
        <v>515</v>
      </c>
      <c r="U147" s="124" t="s">
        <v>515</v>
      </c>
      <c r="V147" s="124" t="s">
        <v>515</v>
      </c>
    </row>
    <row r="148" spans="1:22" ht="15.75" customHeight="1">
      <c r="A148" s="205"/>
      <c r="B148" s="205"/>
      <c r="C148" s="122">
        <v>0.125</v>
      </c>
      <c r="D148" s="205"/>
      <c r="E148" s="113" t="s">
        <v>518</v>
      </c>
      <c r="F148" s="113" t="s">
        <v>519</v>
      </c>
      <c r="G148" s="123" t="s">
        <v>520</v>
      </c>
      <c r="H148" s="123" t="s">
        <v>515</v>
      </c>
      <c r="I148" s="73" t="s">
        <v>521</v>
      </c>
      <c r="J148" s="125"/>
      <c r="K148" s="124" t="s">
        <v>515</v>
      </c>
      <c r="L148" s="124" t="s">
        <v>515</v>
      </c>
      <c r="M148" s="123" t="s">
        <v>515</v>
      </c>
      <c r="N148" s="124" t="s">
        <v>515</v>
      </c>
      <c r="O148" s="123" t="s">
        <v>515</v>
      </c>
      <c r="P148" s="124" t="s">
        <v>515</v>
      </c>
      <c r="Q148" s="123" t="s">
        <v>515</v>
      </c>
      <c r="R148" s="124" t="s">
        <v>515</v>
      </c>
      <c r="S148" s="123" t="s">
        <v>515</v>
      </c>
      <c r="T148" s="124" t="s">
        <v>515</v>
      </c>
      <c r="U148" s="123" t="s">
        <v>515</v>
      </c>
      <c r="V148" s="124" t="s">
        <v>515</v>
      </c>
    </row>
    <row r="149" spans="1:22" ht="15.75" customHeight="1">
      <c r="A149" s="205"/>
      <c r="B149" s="205"/>
      <c r="C149" s="122">
        <v>0.125</v>
      </c>
      <c r="D149" s="205"/>
      <c r="E149" s="113" t="s">
        <v>522</v>
      </c>
      <c r="F149" s="113" t="s">
        <v>523</v>
      </c>
      <c r="G149" s="123"/>
      <c r="H149" s="124" t="s">
        <v>515</v>
      </c>
      <c r="I149" s="73"/>
      <c r="J149" s="125"/>
      <c r="K149" s="124" t="s">
        <v>515</v>
      </c>
      <c r="L149" s="124" t="s">
        <v>515</v>
      </c>
      <c r="M149" s="124" t="s">
        <v>515</v>
      </c>
      <c r="N149" s="124" t="s">
        <v>515</v>
      </c>
      <c r="O149" s="124" t="s">
        <v>515</v>
      </c>
      <c r="P149" s="124" t="s">
        <v>515</v>
      </c>
      <c r="Q149" s="124" t="s">
        <v>515</v>
      </c>
      <c r="R149" s="124" t="s">
        <v>515</v>
      </c>
      <c r="S149" s="124" t="s">
        <v>515</v>
      </c>
      <c r="T149" s="124" t="s">
        <v>515</v>
      </c>
      <c r="U149" s="124" t="s">
        <v>515</v>
      </c>
      <c r="V149" s="124" t="s">
        <v>515</v>
      </c>
    </row>
    <row r="150" spans="1:22" ht="15.75" customHeight="1">
      <c r="A150" s="205"/>
      <c r="B150" s="205"/>
      <c r="C150" s="122">
        <v>0.125</v>
      </c>
      <c r="D150" s="205"/>
      <c r="E150" s="113" t="s">
        <v>524</v>
      </c>
      <c r="F150" s="113" t="s">
        <v>525</v>
      </c>
      <c r="G150" s="123" t="s">
        <v>526</v>
      </c>
      <c r="H150" s="124" t="s">
        <v>515</v>
      </c>
      <c r="I150" s="73"/>
      <c r="J150" s="125"/>
      <c r="K150" s="123" t="s">
        <v>527</v>
      </c>
      <c r="L150" s="124" t="s">
        <v>515</v>
      </c>
      <c r="M150" s="123" t="s">
        <v>527</v>
      </c>
      <c r="N150" s="124" t="s">
        <v>515</v>
      </c>
      <c r="O150" s="123" t="s">
        <v>527</v>
      </c>
      <c r="P150" s="124" t="s">
        <v>515</v>
      </c>
      <c r="Q150" s="123" t="s">
        <v>527</v>
      </c>
      <c r="R150" s="124" t="s">
        <v>515</v>
      </c>
      <c r="S150" s="123" t="s">
        <v>527</v>
      </c>
      <c r="T150" s="124" t="s">
        <v>515</v>
      </c>
      <c r="U150" s="123" t="s">
        <v>527</v>
      </c>
      <c r="V150" s="124" t="s">
        <v>515</v>
      </c>
    </row>
    <row r="151" spans="1:22" ht="15.75" customHeight="1">
      <c r="A151" s="205"/>
      <c r="B151" s="205"/>
      <c r="C151" s="122">
        <v>0.125</v>
      </c>
      <c r="D151" s="205"/>
      <c r="E151" s="113" t="s">
        <v>528</v>
      </c>
      <c r="F151" s="113" t="s">
        <v>529</v>
      </c>
      <c r="G151" s="123"/>
      <c r="H151" s="124" t="s">
        <v>515</v>
      </c>
      <c r="I151" s="73"/>
      <c r="J151" s="125"/>
      <c r="K151" s="124" t="s">
        <v>515</v>
      </c>
      <c r="L151" s="124" t="s">
        <v>515</v>
      </c>
      <c r="M151" s="124" t="s">
        <v>515</v>
      </c>
      <c r="N151" s="124" t="s">
        <v>515</v>
      </c>
      <c r="O151" s="124" t="s">
        <v>515</v>
      </c>
      <c r="P151" s="124" t="s">
        <v>515</v>
      </c>
      <c r="Q151" s="124" t="s">
        <v>515</v>
      </c>
      <c r="R151" s="124" t="s">
        <v>515</v>
      </c>
      <c r="S151" s="124" t="s">
        <v>515</v>
      </c>
      <c r="T151" s="124" t="s">
        <v>515</v>
      </c>
      <c r="U151" s="124" t="s">
        <v>515</v>
      </c>
      <c r="V151" s="124" t="s">
        <v>515</v>
      </c>
    </row>
    <row r="152" spans="1:22" ht="15.75" customHeight="1">
      <c r="A152" s="205"/>
      <c r="B152" s="205"/>
      <c r="C152" s="122">
        <v>0.125</v>
      </c>
      <c r="D152" s="205"/>
      <c r="E152" s="47" t="s">
        <v>530</v>
      </c>
      <c r="F152" s="113" t="s">
        <v>531</v>
      </c>
      <c r="G152" s="126" t="s">
        <v>532</v>
      </c>
      <c r="H152" s="126" t="s">
        <v>515</v>
      </c>
      <c r="I152" s="73" t="s">
        <v>533</v>
      </c>
      <c r="J152" s="125"/>
      <c r="K152" s="123" t="s">
        <v>527</v>
      </c>
      <c r="L152" s="124" t="s">
        <v>515</v>
      </c>
      <c r="M152" s="123" t="s">
        <v>527</v>
      </c>
      <c r="N152" s="124" t="s">
        <v>515</v>
      </c>
      <c r="O152" s="123" t="s">
        <v>527</v>
      </c>
      <c r="P152" s="124" t="s">
        <v>515</v>
      </c>
      <c r="Q152" s="123" t="s">
        <v>527</v>
      </c>
      <c r="R152" s="124" t="s">
        <v>515</v>
      </c>
      <c r="S152" s="123" t="s">
        <v>527</v>
      </c>
      <c r="T152" s="124" t="s">
        <v>515</v>
      </c>
      <c r="U152" s="123" t="s">
        <v>527</v>
      </c>
      <c r="V152" s="124" t="s">
        <v>515</v>
      </c>
    </row>
    <row r="153" spans="1:22" ht="15.75" customHeight="1">
      <c r="A153" s="205"/>
      <c r="B153" s="205"/>
      <c r="C153" s="122">
        <v>0.125</v>
      </c>
      <c r="D153" s="205"/>
      <c r="E153" s="47" t="s">
        <v>534</v>
      </c>
      <c r="F153" s="113" t="s">
        <v>535</v>
      </c>
      <c r="G153" s="126"/>
      <c r="H153" s="126" t="s">
        <v>515</v>
      </c>
      <c r="I153" s="73"/>
      <c r="J153" s="125"/>
      <c r="K153" s="124" t="s">
        <v>515</v>
      </c>
      <c r="L153" s="124" t="s">
        <v>515</v>
      </c>
      <c r="M153" s="124" t="s">
        <v>515</v>
      </c>
      <c r="N153" s="124" t="s">
        <v>515</v>
      </c>
      <c r="O153" s="124" t="s">
        <v>515</v>
      </c>
      <c r="P153" s="124" t="s">
        <v>515</v>
      </c>
      <c r="Q153" s="124" t="s">
        <v>515</v>
      </c>
      <c r="R153" s="124" t="s">
        <v>515</v>
      </c>
      <c r="S153" s="124" t="s">
        <v>515</v>
      </c>
      <c r="T153" s="124" t="s">
        <v>515</v>
      </c>
      <c r="U153" s="124" t="s">
        <v>515</v>
      </c>
      <c r="V153" s="124" t="s">
        <v>515</v>
      </c>
    </row>
    <row r="154" spans="1:22" ht="15.75" customHeight="1">
      <c r="A154" s="206"/>
      <c r="B154" s="222"/>
      <c r="C154" s="127">
        <v>0.125</v>
      </c>
      <c r="D154" s="222"/>
      <c r="E154" s="103" t="s">
        <v>536</v>
      </c>
      <c r="F154" s="128" t="s">
        <v>537</v>
      </c>
      <c r="G154" s="129" t="s">
        <v>538</v>
      </c>
      <c r="H154" s="129" t="s">
        <v>515</v>
      </c>
      <c r="I154" s="73" t="s">
        <v>539</v>
      </c>
      <c r="J154" s="125"/>
      <c r="K154" s="130" t="s">
        <v>527</v>
      </c>
      <c r="L154" s="131" t="s">
        <v>515</v>
      </c>
      <c r="M154" s="130" t="s">
        <v>527</v>
      </c>
      <c r="N154" s="131" t="s">
        <v>515</v>
      </c>
      <c r="O154" s="130" t="s">
        <v>527</v>
      </c>
      <c r="P154" s="131" t="s">
        <v>515</v>
      </c>
      <c r="Q154" s="130" t="s">
        <v>527</v>
      </c>
      <c r="R154" s="131" t="s">
        <v>515</v>
      </c>
      <c r="S154" s="130" t="s">
        <v>527</v>
      </c>
      <c r="T154" s="131" t="s">
        <v>515</v>
      </c>
      <c r="U154" s="130" t="s">
        <v>527</v>
      </c>
      <c r="V154" s="131" t="s">
        <v>515</v>
      </c>
    </row>
    <row r="155" spans="1:22" ht="15.75" customHeight="1">
      <c r="A155" s="257" t="s">
        <v>540</v>
      </c>
      <c r="B155" s="263" t="s">
        <v>288</v>
      </c>
      <c r="C155" s="132"/>
      <c r="D155" s="98" t="s">
        <v>407</v>
      </c>
      <c r="E155" s="51" t="s">
        <v>541</v>
      </c>
      <c r="F155" s="51" t="s">
        <v>542</v>
      </c>
      <c r="G155" s="47" t="s">
        <v>543</v>
      </c>
      <c r="H155" s="115">
        <v>44924</v>
      </c>
      <c r="I155" s="133" t="s">
        <v>544</v>
      </c>
      <c r="J155" s="114" t="s">
        <v>545</v>
      </c>
      <c r="K155" s="47"/>
      <c r="L155" s="47"/>
      <c r="M155" s="47"/>
      <c r="N155" s="47"/>
      <c r="O155" s="47"/>
      <c r="P155" s="47"/>
      <c r="Q155" s="47"/>
      <c r="R155" s="47"/>
      <c r="S155" s="47"/>
      <c r="T155" s="47"/>
      <c r="U155" s="47"/>
      <c r="V155" s="47"/>
    </row>
    <row r="156" spans="1:22" ht="15.75" customHeight="1">
      <c r="A156" s="258"/>
      <c r="B156" s="205"/>
      <c r="C156" s="268"/>
      <c r="D156" s="245" t="s">
        <v>546</v>
      </c>
      <c r="E156" s="246" t="s">
        <v>547</v>
      </c>
      <c r="F156" s="51" t="s">
        <v>548</v>
      </c>
      <c r="G156" s="47" t="s">
        <v>549</v>
      </c>
      <c r="H156" s="115">
        <v>44911</v>
      </c>
      <c r="I156" s="73" t="s">
        <v>550</v>
      </c>
      <c r="J156" s="73" t="s">
        <v>551</v>
      </c>
      <c r="K156" s="47"/>
      <c r="L156" s="47"/>
      <c r="M156" s="47"/>
      <c r="N156" s="47"/>
      <c r="O156" s="47"/>
      <c r="P156" s="47"/>
      <c r="Q156" s="47"/>
      <c r="R156" s="47"/>
      <c r="S156" s="47"/>
      <c r="T156" s="47"/>
      <c r="U156" s="47"/>
      <c r="V156" s="47"/>
    </row>
    <row r="157" spans="1:22" ht="15.75" customHeight="1">
      <c r="A157" s="258"/>
      <c r="B157" s="205"/>
      <c r="C157" s="205"/>
      <c r="D157" s="205"/>
      <c r="E157" s="205"/>
      <c r="F157" s="51" t="s">
        <v>548</v>
      </c>
      <c r="G157" s="47" t="s">
        <v>552</v>
      </c>
      <c r="H157" s="112">
        <v>44911</v>
      </c>
      <c r="I157" s="114" t="s">
        <v>553</v>
      </c>
      <c r="J157" s="114" t="s">
        <v>554</v>
      </c>
      <c r="K157" s="47"/>
      <c r="L157" s="47"/>
      <c r="M157" s="47"/>
      <c r="N157" s="47"/>
      <c r="O157" s="47"/>
      <c r="P157" s="47"/>
      <c r="Q157" s="47"/>
      <c r="R157" s="47"/>
      <c r="S157" s="47"/>
      <c r="T157" s="47"/>
      <c r="U157" s="47"/>
      <c r="V157" s="47"/>
    </row>
    <row r="158" spans="1:22" ht="15.75" customHeight="1">
      <c r="A158" s="258"/>
      <c r="B158" s="205"/>
      <c r="C158" s="205"/>
      <c r="D158" s="205"/>
      <c r="E158" s="205"/>
      <c r="F158" s="51" t="s">
        <v>548</v>
      </c>
      <c r="G158" s="47" t="s">
        <v>555</v>
      </c>
      <c r="H158" s="112">
        <v>44911</v>
      </c>
      <c r="I158" s="114" t="s">
        <v>556</v>
      </c>
      <c r="J158" s="114" t="s">
        <v>557</v>
      </c>
      <c r="K158" s="47"/>
      <c r="L158" s="47"/>
      <c r="M158" s="47"/>
      <c r="N158" s="47"/>
      <c r="O158" s="47"/>
      <c r="P158" s="47"/>
      <c r="Q158" s="47"/>
      <c r="R158" s="47"/>
      <c r="S158" s="47"/>
      <c r="T158" s="47"/>
      <c r="U158" s="47"/>
      <c r="V158" s="47"/>
    </row>
    <row r="159" spans="1:22" ht="15.75" customHeight="1">
      <c r="A159" s="258"/>
      <c r="B159" s="206"/>
      <c r="C159" s="206"/>
      <c r="D159" s="206"/>
      <c r="E159" s="206"/>
      <c r="F159" s="51" t="s">
        <v>558</v>
      </c>
      <c r="G159" s="47" t="s">
        <v>559</v>
      </c>
      <c r="H159" s="112">
        <v>44911</v>
      </c>
      <c r="I159" s="134" t="s">
        <v>560</v>
      </c>
      <c r="J159" s="114" t="s">
        <v>561</v>
      </c>
      <c r="K159" s="47"/>
      <c r="L159" s="47"/>
      <c r="M159" s="47"/>
      <c r="N159" s="47"/>
      <c r="O159" s="47"/>
      <c r="P159" s="47"/>
      <c r="Q159" s="47"/>
      <c r="R159" s="47"/>
      <c r="S159" s="47"/>
      <c r="T159" s="47"/>
      <c r="U159" s="47"/>
      <c r="V159" s="47"/>
    </row>
    <row r="160" spans="1:22" ht="15.75" customHeight="1">
      <c r="A160" s="258"/>
      <c r="B160" s="263" t="s">
        <v>295</v>
      </c>
      <c r="C160" s="244"/>
      <c r="D160" s="245" t="s">
        <v>421</v>
      </c>
      <c r="E160" s="244" t="s">
        <v>562</v>
      </c>
      <c r="F160" s="51" t="s">
        <v>563</v>
      </c>
      <c r="G160" s="113" t="s">
        <v>564</v>
      </c>
      <c r="H160" s="112">
        <v>44911</v>
      </c>
      <c r="I160" s="135" t="s">
        <v>565</v>
      </c>
      <c r="J160" s="106" t="s">
        <v>566</v>
      </c>
      <c r="K160" s="113"/>
      <c r="L160" s="113"/>
      <c r="M160" s="113"/>
      <c r="N160" s="113"/>
      <c r="O160" s="113"/>
      <c r="P160" s="113"/>
      <c r="Q160" s="113"/>
      <c r="R160" s="113"/>
      <c r="S160" s="113"/>
      <c r="T160" s="113"/>
      <c r="U160" s="113"/>
      <c r="V160" s="113"/>
    </row>
    <row r="161" spans="1:22" ht="15.75" customHeight="1">
      <c r="A161" s="258"/>
      <c r="B161" s="206"/>
      <c r="C161" s="206"/>
      <c r="D161" s="206"/>
      <c r="E161" s="206"/>
      <c r="F161" s="51" t="s">
        <v>567</v>
      </c>
      <c r="G161" s="113" t="s">
        <v>568</v>
      </c>
      <c r="H161" s="112">
        <v>44911</v>
      </c>
      <c r="I161" s="114" t="s">
        <v>569</v>
      </c>
      <c r="J161" s="114" t="s">
        <v>570</v>
      </c>
      <c r="K161" s="113"/>
      <c r="L161" s="113"/>
      <c r="M161" s="113"/>
      <c r="N161" s="113"/>
      <c r="O161" s="113"/>
      <c r="P161" s="113"/>
      <c r="Q161" s="113"/>
      <c r="R161" s="113"/>
      <c r="S161" s="113"/>
      <c r="T161" s="113"/>
      <c r="U161" s="113"/>
      <c r="V161" s="113"/>
    </row>
    <row r="162" spans="1:22" ht="15.75" customHeight="1">
      <c r="A162" s="258"/>
      <c r="B162" s="263" t="s">
        <v>306</v>
      </c>
      <c r="C162" s="47"/>
      <c r="D162" s="98" t="s">
        <v>431</v>
      </c>
      <c r="E162" s="47" t="s">
        <v>571</v>
      </c>
      <c r="F162" s="51" t="s">
        <v>572</v>
      </c>
      <c r="G162" s="113" t="s">
        <v>573</v>
      </c>
      <c r="H162" s="112">
        <v>44911</v>
      </c>
      <c r="I162" s="133" t="s">
        <v>556</v>
      </c>
      <c r="J162" s="114" t="s">
        <v>557</v>
      </c>
      <c r="K162" s="113"/>
      <c r="L162" s="113"/>
      <c r="M162" s="113"/>
      <c r="N162" s="113"/>
      <c r="O162" s="113"/>
      <c r="P162" s="113"/>
      <c r="Q162" s="113"/>
      <c r="R162" s="113"/>
      <c r="S162" s="113"/>
      <c r="T162" s="113"/>
      <c r="U162" s="113"/>
      <c r="V162" s="113"/>
    </row>
    <row r="163" spans="1:22" ht="15.75" customHeight="1">
      <c r="A163" s="258"/>
      <c r="B163" s="205"/>
      <c r="C163" s="47"/>
      <c r="D163" s="136" t="s">
        <v>574</v>
      </c>
      <c r="E163" s="47" t="s">
        <v>575</v>
      </c>
      <c r="F163" s="51" t="s">
        <v>576</v>
      </c>
      <c r="G163" s="113" t="s">
        <v>577</v>
      </c>
      <c r="H163" s="112">
        <v>44911</v>
      </c>
      <c r="I163" s="114" t="s">
        <v>578</v>
      </c>
      <c r="J163" s="114" t="s">
        <v>579</v>
      </c>
      <c r="K163" s="113"/>
      <c r="L163" s="113"/>
      <c r="M163" s="113"/>
      <c r="N163" s="113"/>
      <c r="O163" s="113"/>
      <c r="P163" s="113"/>
      <c r="Q163" s="113"/>
      <c r="R163" s="113"/>
      <c r="S163" s="113"/>
      <c r="T163" s="113"/>
      <c r="U163" s="113"/>
      <c r="V163" s="113"/>
    </row>
    <row r="164" spans="1:22" ht="15.75" customHeight="1">
      <c r="A164" s="258"/>
      <c r="B164" s="205"/>
      <c r="C164" s="47"/>
      <c r="D164" s="98" t="s">
        <v>435</v>
      </c>
      <c r="E164" s="47" t="s">
        <v>580</v>
      </c>
      <c r="F164" s="51" t="s">
        <v>581</v>
      </c>
      <c r="G164" s="113" t="s">
        <v>582</v>
      </c>
      <c r="H164" s="115">
        <v>44866</v>
      </c>
      <c r="I164" s="114" t="s">
        <v>583</v>
      </c>
      <c r="J164" s="114" t="s">
        <v>584</v>
      </c>
      <c r="K164" s="113"/>
      <c r="L164" s="113"/>
      <c r="M164" s="113"/>
      <c r="N164" s="113"/>
      <c r="O164" s="113"/>
      <c r="P164" s="113"/>
      <c r="Q164" s="113"/>
      <c r="R164" s="113"/>
      <c r="S164" s="113"/>
      <c r="T164" s="113"/>
      <c r="U164" s="113"/>
      <c r="V164" s="113"/>
    </row>
    <row r="165" spans="1:22" ht="15.75" customHeight="1">
      <c r="A165" s="258"/>
      <c r="B165" s="205"/>
      <c r="C165" s="47"/>
      <c r="D165" s="98" t="s">
        <v>439</v>
      </c>
      <c r="E165" s="47" t="s">
        <v>585</v>
      </c>
      <c r="F165" s="51" t="s">
        <v>586</v>
      </c>
      <c r="G165" s="113" t="s">
        <v>587</v>
      </c>
      <c r="H165" s="115">
        <v>44866</v>
      </c>
      <c r="I165" s="67" t="s">
        <v>588</v>
      </c>
      <c r="J165" s="114" t="s">
        <v>589</v>
      </c>
      <c r="K165" s="113"/>
      <c r="L165" s="113"/>
      <c r="M165" s="113"/>
      <c r="N165" s="113"/>
      <c r="O165" s="113"/>
      <c r="P165" s="113"/>
      <c r="Q165" s="113"/>
      <c r="R165" s="113"/>
      <c r="S165" s="113"/>
      <c r="T165" s="113"/>
      <c r="U165" s="113"/>
      <c r="V165" s="113"/>
    </row>
    <row r="166" spans="1:22" ht="15.75" customHeight="1">
      <c r="A166" s="258"/>
      <c r="B166" s="206"/>
      <c r="C166" s="47"/>
      <c r="D166" s="98" t="s">
        <v>442</v>
      </c>
      <c r="E166" s="47" t="s">
        <v>590</v>
      </c>
      <c r="F166" s="51" t="s">
        <v>591</v>
      </c>
      <c r="G166" s="47" t="s">
        <v>592</v>
      </c>
      <c r="H166" s="115">
        <v>44866</v>
      </c>
      <c r="I166" s="114" t="s">
        <v>593</v>
      </c>
      <c r="J166" s="114" t="s">
        <v>594</v>
      </c>
      <c r="K166" s="47"/>
      <c r="L166" s="47"/>
      <c r="M166" s="47"/>
      <c r="N166" s="47"/>
      <c r="O166" s="47"/>
      <c r="P166" s="47"/>
      <c r="Q166" s="47"/>
      <c r="R166" s="47"/>
      <c r="S166" s="47"/>
      <c r="T166" s="47"/>
      <c r="U166" s="47"/>
      <c r="V166" s="47"/>
    </row>
    <row r="167" spans="1:22" ht="15.75" customHeight="1">
      <c r="A167" s="259"/>
      <c r="B167" s="116" t="s">
        <v>339</v>
      </c>
      <c r="C167" s="103"/>
      <c r="D167" s="103" t="s">
        <v>446</v>
      </c>
      <c r="E167" s="137" t="s">
        <v>595</v>
      </c>
      <c r="F167" s="137" t="s">
        <v>595</v>
      </c>
      <c r="G167" s="103" t="s">
        <v>596</v>
      </c>
      <c r="H167" s="117">
        <v>44866</v>
      </c>
      <c r="I167" s="133" t="s">
        <v>597</v>
      </c>
      <c r="J167" s="114" t="s">
        <v>598</v>
      </c>
      <c r="K167" s="103"/>
      <c r="L167" s="103"/>
      <c r="M167" s="103"/>
      <c r="N167" s="103"/>
      <c r="O167" s="103"/>
      <c r="P167" s="103"/>
      <c r="Q167" s="103"/>
      <c r="R167" s="103"/>
      <c r="S167" s="103"/>
      <c r="T167" s="103"/>
      <c r="U167" s="103"/>
      <c r="V167" s="103"/>
    </row>
    <row r="168" spans="1:22" ht="15.75" customHeight="1">
      <c r="A168" s="260" t="s">
        <v>599</v>
      </c>
      <c r="B168" s="238" t="s">
        <v>295</v>
      </c>
      <c r="C168" s="269">
        <v>20</v>
      </c>
      <c r="D168" s="242" t="s">
        <v>600</v>
      </c>
      <c r="E168" s="138" t="s">
        <v>601</v>
      </c>
      <c r="F168" s="138" t="s">
        <v>602</v>
      </c>
      <c r="G168" s="138" t="s">
        <v>603</v>
      </c>
      <c r="H168" s="139">
        <v>44650</v>
      </c>
      <c r="I168" s="133" t="s">
        <v>604</v>
      </c>
      <c r="J168" s="73" t="s">
        <v>605</v>
      </c>
      <c r="K168" s="126" t="s">
        <v>515</v>
      </c>
      <c r="L168" s="126" t="s">
        <v>515</v>
      </c>
      <c r="M168" s="126" t="s">
        <v>515</v>
      </c>
      <c r="N168" s="126" t="s">
        <v>515</v>
      </c>
      <c r="O168" s="126" t="s">
        <v>515</v>
      </c>
      <c r="P168" s="126" t="s">
        <v>515</v>
      </c>
      <c r="Q168" s="126" t="s">
        <v>515</v>
      </c>
      <c r="R168" s="126" t="s">
        <v>515</v>
      </c>
      <c r="S168" s="126" t="s">
        <v>515</v>
      </c>
      <c r="T168" s="126" t="s">
        <v>515</v>
      </c>
      <c r="U168" s="126" t="s">
        <v>515</v>
      </c>
      <c r="V168" s="126" t="s">
        <v>515</v>
      </c>
    </row>
    <row r="169" spans="1:22" ht="15.75" customHeight="1">
      <c r="A169" s="205"/>
      <c r="B169" s="205"/>
      <c r="C169" s="205"/>
      <c r="D169" s="205"/>
      <c r="E169" s="138" t="s">
        <v>606</v>
      </c>
      <c r="F169" s="138" t="s">
        <v>607</v>
      </c>
      <c r="G169" s="126" t="s">
        <v>608</v>
      </c>
      <c r="H169" s="139">
        <v>44918</v>
      </c>
      <c r="I169" s="140"/>
      <c r="J169" s="140"/>
      <c r="K169" s="126"/>
      <c r="L169" s="126"/>
      <c r="M169" s="126"/>
      <c r="N169" s="126"/>
      <c r="O169" s="126"/>
      <c r="P169" s="126"/>
      <c r="Q169" s="126"/>
      <c r="R169" s="126"/>
      <c r="S169" s="126"/>
      <c r="T169" s="126"/>
      <c r="U169" s="126"/>
      <c r="V169" s="126"/>
    </row>
    <row r="170" spans="1:22" ht="15.75" customHeight="1">
      <c r="A170" s="205"/>
      <c r="B170" s="206"/>
      <c r="C170" s="206"/>
      <c r="D170" s="206"/>
      <c r="E170" s="138" t="s">
        <v>609</v>
      </c>
      <c r="F170" s="138" t="s">
        <v>602</v>
      </c>
      <c r="G170" s="126" t="s">
        <v>610</v>
      </c>
      <c r="H170" s="139">
        <v>44651</v>
      </c>
      <c r="I170" s="140"/>
      <c r="J170" s="140"/>
      <c r="K170" s="126"/>
      <c r="L170" s="126"/>
      <c r="M170" s="126"/>
      <c r="N170" s="126"/>
      <c r="O170" s="126"/>
      <c r="P170" s="126"/>
      <c r="Q170" s="126"/>
      <c r="R170" s="126"/>
      <c r="S170" s="126"/>
      <c r="T170" s="126"/>
      <c r="U170" s="126"/>
      <c r="V170" s="126"/>
    </row>
    <row r="171" spans="1:22" ht="15.75" customHeight="1">
      <c r="A171" s="205"/>
      <c r="B171" s="266" t="s">
        <v>611</v>
      </c>
      <c r="C171" s="243"/>
      <c r="D171" s="249" t="s">
        <v>612</v>
      </c>
      <c r="E171" s="138" t="s">
        <v>613</v>
      </c>
      <c r="F171" s="243" t="s">
        <v>614</v>
      </c>
      <c r="G171" s="243" t="s">
        <v>615</v>
      </c>
      <c r="H171" s="139">
        <v>44634</v>
      </c>
      <c r="I171" s="140" t="s">
        <v>616</v>
      </c>
      <c r="J171" s="140" t="s">
        <v>617</v>
      </c>
      <c r="K171" s="242"/>
      <c r="L171" s="242"/>
      <c r="M171" s="242"/>
      <c r="N171" s="242"/>
      <c r="O171" s="242"/>
      <c r="P171" s="242"/>
      <c r="Q171" s="242"/>
      <c r="R171" s="242"/>
      <c r="S171" s="242"/>
      <c r="T171" s="242"/>
      <c r="U171" s="242"/>
      <c r="V171" s="242"/>
    </row>
    <row r="172" spans="1:22" ht="15.75" customHeight="1">
      <c r="A172" s="205"/>
      <c r="B172" s="205"/>
      <c r="C172" s="205"/>
      <c r="D172" s="205"/>
      <c r="E172" s="138" t="s">
        <v>618</v>
      </c>
      <c r="F172" s="205"/>
      <c r="G172" s="205"/>
      <c r="H172" s="139">
        <v>44634</v>
      </c>
      <c r="I172" s="140"/>
      <c r="J172" s="140"/>
      <c r="K172" s="205"/>
      <c r="L172" s="205"/>
      <c r="M172" s="205"/>
      <c r="N172" s="205"/>
      <c r="O172" s="205"/>
      <c r="P172" s="205"/>
      <c r="Q172" s="205"/>
      <c r="R172" s="205"/>
      <c r="S172" s="205"/>
      <c r="T172" s="205"/>
      <c r="U172" s="205"/>
      <c r="V172" s="205"/>
    </row>
    <row r="173" spans="1:22" ht="15.75" customHeight="1">
      <c r="A173" s="205"/>
      <c r="B173" s="205"/>
      <c r="C173" s="205"/>
      <c r="D173" s="206"/>
      <c r="E173" s="138" t="s">
        <v>619</v>
      </c>
      <c r="F173" s="206"/>
      <c r="G173" s="206"/>
      <c r="H173" s="139">
        <v>44918</v>
      </c>
      <c r="I173" s="140"/>
      <c r="J173" s="140"/>
      <c r="K173" s="206"/>
      <c r="L173" s="206"/>
      <c r="M173" s="206"/>
      <c r="N173" s="206"/>
      <c r="O173" s="206"/>
      <c r="P173" s="206"/>
      <c r="Q173" s="206"/>
      <c r="R173" s="206"/>
      <c r="S173" s="206"/>
      <c r="T173" s="206"/>
      <c r="U173" s="206"/>
      <c r="V173" s="206"/>
    </row>
    <row r="174" spans="1:22" ht="15.75" customHeight="1">
      <c r="A174" s="205"/>
      <c r="B174" s="205"/>
      <c r="C174" s="205"/>
      <c r="D174" s="242" t="s">
        <v>620</v>
      </c>
      <c r="E174" s="138" t="s">
        <v>621</v>
      </c>
      <c r="F174" s="242" t="s">
        <v>622</v>
      </c>
      <c r="G174" s="243" t="s">
        <v>623</v>
      </c>
      <c r="H174" s="139">
        <v>44918</v>
      </c>
      <c r="I174" s="140"/>
      <c r="J174" s="140"/>
      <c r="K174" s="126"/>
      <c r="L174" s="126"/>
      <c r="M174" s="126"/>
      <c r="N174" s="126"/>
      <c r="O174" s="126"/>
      <c r="P174" s="126"/>
      <c r="Q174" s="126"/>
      <c r="R174" s="126"/>
      <c r="S174" s="126"/>
      <c r="T174" s="126"/>
      <c r="U174" s="126"/>
      <c r="V174" s="126"/>
    </row>
    <row r="175" spans="1:22" ht="15.75" customHeight="1">
      <c r="A175" s="205"/>
      <c r="B175" s="205"/>
      <c r="C175" s="205"/>
      <c r="D175" s="206"/>
      <c r="E175" s="138" t="s">
        <v>624</v>
      </c>
      <c r="F175" s="206"/>
      <c r="G175" s="206"/>
      <c r="H175" s="139">
        <v>44712</v>
      </c>
      <c r="I175" s="140"/>
      <c r="J175" s="140"/>
      <c r="K175" s="126"/>
      <c r="L175" s="126"/>
      <c r="M175" s="126"/>
      <c r="N175" s="126"/>
      <c r="O175" s="126"/>
      <c r="P175" s="126"/>
      <c r="Q175" s="126"/>
      <c r="R175" s="126"/>
      <c r="S175" s="126"/>
      <c r="T175" s="126"/>
      <c r="U175" s="126"/>
      <c r="V175" s="126"/>
    </row>
    <row r="176" spans="1:22" ht="15.75" customHeight="1">
      <c r="A176" s="205"/>
      <c r="B176" s="205"/>
      <c r="C176" s="205"/>
      <c r="D176" s="242" t="s">
        <v>625</v>
      </c>
      <c r="E176" s="138" t="s">
        <v>626</v>
      </c>
      <c r="F176" s="243" t="s">
        <v>627</v>
      </c>
      <c r="G176" s="243" t="s">
        <v>628</v>
      </c>
      <c r="H176" s="139">
        <v>44895</v>
      </c>
      <c r="I176" s="140"/>
      <c r="J176" s="140"/>
      <c r="K176" s="126"/>
      <c r="L176" s="126"/>
      <c r="M176" s="126"/>
      <c r="N176" s="126"/>
      <c r="O176" s="126"/>
      <c r="P176" s="126"/>
      <c r="Q176" s="126"/>
      <c r="R176" s="126"/>
      <c r="S176" s="126"/>
      <c r="T176" s="126"/>
      <c r="U176" s="126"/>
      <c r="V176" s="126"/>
    </row>
    <row r="177" spans="1:22" ht="15.75" customHeight="1">
      <c r="A177" s="205"/>
      <c r="B177" s="205"/>
      <c r="C177" s="205"/>
      <c r="D177" s="205"/>
      <c r="E177" s="138" t="s">
        <v>629</v>
      </c>
      <c r="F177" s="205"/>
      <c r="G177" s="205"/>
      <c r="H177" s="139">
        <v>44844</v>
      </c>
      <c r="I177" s="140"/>
      <c r="J177" s="140"/>
      <c r="K177" s="126"/>
      <c r="L177" s="126"/>
      <c r="M177" s="126"/>
      <c r="N177" s="126"/>
      <c r="O177" s="126"/>
      <c r="P177" s="126"/>
      <c r="Q177" s="126"/>
      <c r="R177" s="126"/>
      <c r="S177" s="126"/>
      <c r="T177" s="126"/>
      <c r="U177" s="126"/>
      <c r="V177" s="126"/>
    </row>
    <row r="178" spans="1:22" ht="15.75" customHeight="1">
      <c r="A178" s="205"/>
      <c r="B178" s="205"/>
      <c r="C178" s="205"/>
      <c r="D178" s="206"/>
      <c r="E178" s="138" t="s">
        <v>630</v>
      </c>
      <c r="F178" s="206"/>
      <c r="G178" s="206"/>
      <c r="H178" s="139">
        <v>44844</v>
      </c>
      <c r="I178" s="140"/>
      <c r="J178" s="140"/>
      <c r="K178" s="126"/>
      <c r="L178" s="126"/>
      <c r="M178" s="126"/>
      <c r="N178" s="126"/>
      <c r="O178" s="126"/>
      <c r="P178" s="126"/>
      <c r="Q178" s="126"/>
      <c r="R178" s="126"/>
      <c r="S178" s="126"/>
      <c r="T178" s="126"/>
      <c r="U178" s="126"/>
      <c r="V178" s="126"/>
    </row>
    <row r="179" spans="1:22" ht="15.75" customHeight="1">
      <c r="A179" s="205"/>
      <c r="B179" s="205"/>
      <c r="C179" s="205"/>
      <c r="D179" s="242" t="s">
        <v>442</v>
      </c>
      <c r="E179" s="138" t="s">
        <v>631</v>
      </c>
      <c r="F179" s="242" t="s">
        <v>632</v>
      </c>
      <c r="G179" s="242" t="s">
        <v>633</v>
      </c>
      <c r="H179" s="139">
        <v>44895</v>
      </c>
      <c r="I179" s="140"/>
      <c r="J179" s="140"/>
      <c r="K179" s="126"/>
      <c r="L179" s="126"/>
      <c r="M179" s="126"/>
      <c r="N179" s="126"/>
      <c r="O179" s="126"/>
      <c r="P179" s="126"/>
      <c r="Q179" s="126"/>
      <c r="R179" s="126"/>
      <c r="S179" s="126"/>
      <c r="T179" s="126"/>
      <c r="U179" s="126"/>
      <c r="V179" s="126"/>
    </row>
    <row r="180" spans="1:22" ht="15.75" customHeight="1">
      <c r="A180" s="205"/>
      <c r="B180" s="206"/>
      <c r="C180" s="206"/>
      <c r="D180" s="206"/>
      <c r="E180" s="138" t="s">
        <v>634</v>
      </c>
      <c r="F180" s="206"/>
      <c r="G180" s="206"/>
      <c r="H180" s="139">
        <v>44895</v>
      </c>
      <c r="I180" s="140"/>
      <c r="J180" s="140"/>
      <c r="K180" s="126"/>
      <c r="L180" s="126"/>
      <c r="M180" s="126"/>
      <c r="N180" s="126"/>
      <c r="O180" s="126"/>
      <c r="P180" s="126"/>
      <c r="Q180" s="126"/>
      <c r="R180" s="126"/>
      <c r="S180" s="126"/>
      <c r="T180" s="126"/>
      <c r="U180" s="126"/>
      <c r="V180" s="126"/>
    </row>
    <row r="181" spans="1:22" ht="15.75" customHeight="1">
      <c r="A181" s="205"/>
      <c r="B181" s="238" t="s">
        <v>394</v>
      </c>
      <c r="C181" s="242">
        <v>10</v>
      </c>
      <c r="D181" s="138" t="s">
        <v>635</v>
      </c>
      <c r="E181" s="138" t="s">
        <v>636</v>
      </c>
      <c r="F181" s="138" t="s">
        <v>637</v>
      </c>
      <c r="G181" s="138" t="s">
        <v>638</v>
      </c>
      <c r="H181" s="139">
        <v>44918</v>
      </c>
      <c r="I181" s="140"/>
      <c r="J181" s="140"/>
      <c r="K181" s="126" t="s">
        <v>515</v>
      </c>
      <c r="L181" s="126" t="s">
        <v>515</v>
      </c>
      <c r="M181" s="126" t="s">
        <v>515</v>
      </c>
      <c r="N181" s="126" t="s">
        <v>515</v>
      </c>
      <c r="O181" s="126" t="s">
        <v>515</v>
      </c>
      <c r="P181" s="126" t="s">
        <v>515</v>
      </c>
      <c r="Q181" s="126" t="s">
        <v>515</v>
      </c>
      <c r="R181" s="126" t="s">
        <v>515</v>
      </c>
      <c r="S181" s="126" t="s">
        <v>515</v>
      </c>
      <c r="T181" s="126" t="s">
        <v>515</v>
      </c>
      <c r="U181" s="126" t="s">
        <v>515</v>
      </c>
      <c r="V181" s="126" t="s">
        <v>515</v>
      </c>
    </row>
    <row r="182" spans="1:22" ht="15.75" customHeight="1">
      <c r="A182" s="205"/>
      <c r="B182" s="206"/>
      <c r="C182" s="206"/>
      <c r="D182" s="138" t="s">
        <v>639</v>
      </c>
      <c r="E182" s="138" t="s">
        <v>640</v>
      </c>
      <c r="F182" s="138" t="s">
        <v>641</v>
      </c>
      <c r="G182" s="138" t="s">
        <v>642</v>
      </c>
      <c r="H182" s="139">
        <v>44918</v>
      </c>
      <c r="I182" s="140"/>
      <c r="J182" s="140"/>
      <c r="K182" s="126" t="s">
        <v>515</v>
      </c>
      <c r="L182" s="126" t="s">
        <v>515</v>
      </c>
      <c r="M182" s="126" t="s">
        <v>515</v>
      </c>
      <c r="N182" s="126" t="s">
        <v>515</v>
      </c>
      <c r="O182" s="126" t="s">
        <v>515</v>
      </c>
      <c r="P182" s="126" t="s">
        <v>515</v>
      </c>
      <c r="Q182" s="126" t="s">
        <v>515</v>
      </c>
      <c r="R182" s="126" t="s">
        <v>515</v>
      </c>
      <c r="S182" s="126" t="s">
        <v>515</v>
      </c>
      <c r="T182" s="126" t="s">
        <v>515</v>
      </c>
      <c r="U182" s="126" t="s">
        <v>515</v>
      </c>
      <c r="V182" s="126" t="s">
        <v>515</v>
      </c>
    </row>
    <row r="183" spans="1:22" ht="15.75" customHeight="1">
      <c r="A183" s="205"/>
      <c r="B183" s="267" t="s">
        <v>643</v>
      </c>
      <c r="C183" s="264">
        <v>40</v>
      </c>
      <c r="D183" s="245" t="s">
        <v>644</v>
      </c>
      <c r="E183" s="47" t="s">
        <v>645</v>
      </c>
      <c r="F183" s="141" t="s">
        <v>646</v>
      </c>
      <c r="G183" s="47" t="s">
        <v>647</v>
      </c>
      <c r="H183" s="142" t="s">
        <v>648</v>
      </c>
      <c r="I183" s="73" t="s">
        <v>649</v>
      </c>
      <c r="J183" s="73" t="s">
        <v>650</v>
      </c>
      <c r="K183" s="55"/>
      <c r="L183" s="55"/>
      <c r="M183" s="55"/>
      <c r="N183" s="55"/>
      <c r="O183" s="55"/>
      <c r="P183" s="55"/>
      <c r="Q183" s="55"/>
      <c r="R183" s="55"/>
      <c r="S183" s="55"/>
      <c r="T183" s="55"/>
      <c r="U183" s="55"/>
      <c r="V183" s="55"/>
    </row>
    <row r="184" spans="1:22" ht="15.75" customHeight="1">
      <c r="A184" s="205"/>
      <c r="B184" s="205"/>
      <c r="C184" s="205"/>
      <c r="D184" s="205"/>
      <c r="E184" s="47" t="s">
        <v>651</v>
      </c>
      <c r="F184" s="141" t="s">
        <v>652</v>
      </c>
      <c r="G184" s="47" t="s">
        <v>653</v>
      </c>
      <c r="H184" s="142" t="s">
        <v>654</v>
      </c>
      <c r="I184" s="73" t="s">
        <v>655</v>
      </c>
      <c r="J184" s="73" t="s">
        <v>656</v>
      </c>
      <c r="K184" s="55"/>
      <c r="L184" s="55"/>
      <c r="M184" s="55"/>
      <c r="N184" s="55"/>
      <c r="O184" s="55"/>
      <c r="P184" s="55"/>
      <c r="Q184" s="55"/>
      <c r="R184" s="55"/>
      <c r="S184" s="55"/>
      <c r="T184" s="55"/>
      <c r="U184" s="55"/>
      <c r="V184" s="55"/>
    </row>
    <row r="185" spans="1:22" ht="15.75" customHeight="1">
      <c r="A185" s="205"/>
      <c r="B185" s="205"/>
      <c r="C185" s="205"/>
      <c r="D185" s="205"/>
      <c r="E185" s="47" t="s">
        <v>657</v>
      </c>
      <c r="F185" s="141" t="s">
        <v>658</v>
      </c>
      <c r="G185" s="113" t="s">
        <v>659</v>
      </c>
      <c r="H185" s="143" t="s">
        <v>654</v>
      </c>
      <c r="I185" s="73" t="s">
        <v>660</v>
      </c>
      <c r="J185" s="73" t="s">
        <v>661</v>
      </c>
      <c r="K185" s="55"/>
      <c r="L185" s="55"/>
      <c r="M185" s="55"/>
      <c r="N185" s="55"/>
      <c r="O185" s="55"/>
      <c r="P185" s="55"/>
      <c r="Q185" s="55"/>
      <c r="R185" s="55"/>
      <c r="S185" s="55"/>
      <c r="T185" s="55"/>
      <c r="U185" s="55"/>
      <c r="V185" s="55"/>
    </row>
    <row r="186" spans="1:22" ht="15.75" customHeight="1">
      <c r="A186" s="205"/>
      <c r="B186" s="205"/>
      <c r="C186" s="205"/>
      <c r="D186" s="206"/>
      <c r="E186" s="47" t="s">
        <v>662</v>
      </c>
      <c r="F186" s="144" t="s">
        <v>663</v>
      </c>
      <c r="G186" s="47" t="s">
        <v>664</v>
      </c>
      <c r="H186" s="142" t="s">
        <v>654</v>
      </c>
      <c r="I186" s="73" t="s">
        <v>665</v>
      </c>
      <c r="J186" s="73" t="s">
        <v>666</v>
      </c>
      <c r="K186" s="55"/>
      <c r="L186" s="55"/>
      <c r="M186" s="55"/>
      <c r="N186" s="55"/>
      <c r="O186" s="55"/>
      <c r="P186" s="55"/>
      <c r="Q186" s="55"/>
      <c r="R186" s="55"/>
      <c r="S186" s="55"/>
      <c r="T186" s="55"/>
      <c r="U186" s="55"/>
      <c r="V186" s="55"/>
    </row>
    <row r="187" spans="1:22" ht="15.75" customHeight="1">
      <c r="A187" s="206"/>
      <c r="B187" s="206"/>
      <c r="C187" s="206"/>
      <c r="D187" s="47" t="s">
        <v>667</v>
      </c>
      <c r="E187" s="47" t="s">
        <v>668</v>
      </c>
      <c r="F187" s="141" t="s">
        <v>669</v>
      </c>
      <c r="G187" s="47" t="s">
        <v>670</v>
      </c>
      <c r="H187" s="142" t="s">
        <v>671</v>
      </c>
      <c r="I187" s="73" t="s">
        <v>672</v>
      </c>
      <c r="J187" s="73" t="s">
        <v>673</v>
      </c>
      <c r="K187" s="55"/>
      <c r="L187" s="55"/>
      <c r="M187" s="55"/>
      <c r="N187" s="55"/>
      <c r="O187" s="55"/>
      <c r="P187" s="55"/>
      <c r="Q187" s="55"/>
      <c r="R187" s="55"/>
      <c r="S187" s="55"/>
      <c r="T187" s="55"/>
      <c r="U187" s="55"/>
      <c r="V187" s="55"/>
    </row>
    <row r="188" spans="1:22" ht="15.75" customHeight="1">
      <c r="A188" s="145"/>
      <c r="B188" s="146"/>
      <c r="C188" s="146"/>
      <c r="D188" s="146"/>
      <c r="E188" s="146"/>
      <c r="F188" s="146"/>
      <c r="G188" s="146"/>
      <c r="H188" s="147"/>
      <c r="I188" s="146"/>
      <c r="J188" s="146"/>
      <c r="K188" s="146"/>
      <c r="L188" s="146"/>
      <c r="M188" s="146"/>
      <c r="N188" s="146"/>
      <c r="O188" s="146"/>
      <c r="P188" s="146"/>
      <c r="Q188" s="146"/>
      <c r="R188" s="146"/>
      <c r="S188" s="146"/>
      <c r="T188" s="146"/>
      <c r="U188" s="146"/>
      <c r="V188" s="146"/>
    </row>
    <row r="189" spans="1:22" ht="15.75" customHeight="1">
      <c r="A189" s="145"/>
      <c r="B189" s="146"/>
      <c r="C189" s="146"/>
      <c r="D189" s="146"/>
      <c r="E189" s="146"/>
      <c r="F189" s="146"/>
      <c r="G189" s="146"/>
      <c r="H189" s="147"/>
      <c r="I189" s="146"/>
      <c r="J189" s="146"/>
      <c r="K189" s="146"/>
      <c r="L189" s="146"/>
      <c r="M189" s="146"/>
      <c r="N189" s="146"/>
      <c r="O189" s="146"/>
      <c r="P189" s="146"/>
      <c r="Q189" s="146"/>
      <c r="R189" s="146"/>
      <c r="S189" s="146"/>
      <c r="T189" s="146"/>
      <c r="U189" s="146"/>
      <c r="V189" s="146"/>
    </row>
    <row r="190" spans="1:22" ht="15.75" customHeight="1">
      <c r="A190" s="145"/>
      <c r="B190" s="146"/>
      <c r="C190" s="146"/>
      <c r="D190" s="146"/>
      <c r="E190" s="146"/>
      <c r="F190" s="146"/>
      <c r="G190" s="146"/>
      <c r="H190" s="147"/>
      <c r="I190" s="146"/>
      <c r="J190" s="146"/>
      <c r="K190" s="146"/>
      <c r="L190" s="146"/>
      <c r="M190" s="146"/>
      <c r="N190" s="146"/>
      <c r="O190" s="146"/>
      <c r="P190" s="146"/>
      <c r="Q190" s="146"/>
      <c r="R190" s="146"/>
      <c r="S190" s="146"/>
      <c r="T190" s="146"/>
      <c r="U190" s="146"/>
      <c r="V190" s="146"/>
    </row>
    <row r="191" spans="1:22" ht="15.75" customHeight="1">
      <c r="A191" s="145"/>
      <c r="B191" s="146"/>
      <c r="C191" s="146"/>
      <c r="D191" s="146"/>
      <c r="E191" s="146"/>
      <c r="F191" s="146"/>
      <c r="G191" s="146"/>
      <c r="H191" s="147"/>
      <c r="I191" s="146"/>
      <c r="J191" s="146"/>
      <c r="K191" s="146"/>
      <c r="L191" s="146"/>
      <c r="M191" s="146"/>
      <c r="N191" s="146"/>
      <c r="O191" s="146"/>
      <c r="P191" s="146"/>
      <c r="Q191" s="146"/>
      <c r="R191" s="146"/>
      <c r="S191" s="146"/>
      <c r="T191" s="146"/>
      <c r="U191" s="146"/>
      <c r="V191" s="146"/>
    </row>
    <row r="192" spans="1:22" ht="15.75" customHeight="1">
      <c r="A192" s="145"/>
      <c r="B192" s="146"/>
      <c r="C192" s="146"/>
      <c r="D192" s="146"/>
      <c r="E192" s="146"/>
      <c r="F192" s="146"/>
      <c r="G192" s="146"/>
      <c r="H192" s="147"/>
      <c r="I192" s="146"/>
      <c r="J192" s="146"/>
      <c r="K192" s="146"/>
      <c r="L192" s="146"/>
      <c r="M192" s="146"/>
      <c r="N192" s="146"/>
      <c r="O192" s="146"/>
      <c r="P192" s="146"/>
      <c r="Q192" s="146"/>
      <c r="R192" s="146"/>
      <c r="S192" s="146"/>
      <c r="T192" s="146"/>
      <c r="U192" s="146"/>
      <c r="V192" s="146"/>
    </row>
    <row r="193" spans="1:22" ht="15.75" customHeight="1">
      <c r="A193" s="145"/>
      <c r="B193" s="146"/>
      <c r="C193" s="146"/>
      <c r="D193" s="146"/>
      <c r="E193" s="146"/>
      <c r="F193" s="146"/>
      <c r="G193" s="146"/>
      <c r="H193" s="147"/>
      <c r="I193" s="146"/>
      <c r="J193" s="146"/>
      <c r="K193" s="146"/>
      <c r="L193" s="146"/>
      <c r="M193" s="146"/>
      <c r="N193" s="146"/>
      <c r="O193" s="146"/>
      <c r="P193" s="146"/>
      <c r="Q193" s="146"/>
      <c r="R193" s="146"/>
      <c r="S193" s="146"/>
      <c r="T193" s="146"/>
      <c r="U193" s="146"/>
      <c r="V193" s="146"/>
    </row>
    <row r="194" spans="1:22" ht="15.75" customHeight="1">
      <c r="A194" s="145"/>
      <c r="B194" s="146"/>
      <c r="C194" s="146"/>
      <c r="D194" s="146"/>
      <c r="E194" s="146"/>
      <c r="F194" s="146"/>
      <c r="G194" s="146"/>
      <c r="H194" s="147"/>
      <c r="I194" s="146"/>
      <c r="J194" s="146"/>
      <c r="K194" s="146"/>
      <c r="L194" s="146"/>
      <c r="M194" s="146"/>
      <c r="N194" s="146"/>
      <c r="O194" s="146"/>
      <c r="P194" s="146"/>
      <c r="Q194" s="146"/>
      <c r="R194" s="146"/>
      <c r="S194" s="146"/>
      <c r="T194" s="146"/>
      <c r="U194" s="146"/>
      <c r="V194" s="146"/>
    </row>
    <row r="195" spans="1:22" ht="15.75" customHeight="1">
      <c r="A195" s="145"/>
      <c r="B195" s="146"/>
      <c r="C195" s="146"/>
      <c r="D195" s="146"/>
      <c r="E195" s="146"/>
      <c r="F195" s="146"/>
      <c r="G195" s="146"/>
      <c r="H195" s="147"/>
      <c r="I195" s="146"/>
      <c r="J195" s="146"/>
      <c r="K195" s="146"/>
      <c r="L195" s="146"/>
      <c r="M195" s="146"/>
      <c r="N195" s="146"/>
      <c r="O195" s="146"/>
      <c r="P195" s="146"/>
      <c r="Q195" s="146"/>
      <c r="R195" s="146"/>
      <c r="S195" s="146"/>
      <c r="T195" s="146"/>
      <c r="U195" s="146"/>
      <c r="V195" s="146"/>
    </row>
    <row r="196" spans="1:22" ht="15.75" customHeight="1">
      <c r="A196" s="145"/>
      <c r="B196" s="146"/>
      <c r="C196" s="146"/>
      <c r="D196" s="146"/>
      <c r="E196" s="146"/>
      <c r="F196" s="146"/>
      <c r="G196" s="146"/>
      <c r="H196" s="147"/>
      <c r="I196" s="146"/>
      <c r="J196" s="146"/>
      <c r="K196" s="146"/>
      <c r="L196" s="146"/>
      <c r="M196" s="146"/>
      <c r="N196" s="146"/>
      <c r="O196" s="146"/>
      <c r="P196" s="146"/>
      <c r="Q196" s="146"/>
      <c r="R196" s="146"/>
      <c r="S196" s="146"/>
      <c r="T196" s="146"/>
      <c r="U196" s="146"/>
      <c r="V196" s="146"/>
    </row>
    <row r="197" spans="1:22" ht="15.75" customHeight="1">
      <c r="A197" s="145"/>
      <c r="B197" s="146"/>
      <c r="C197" s="146"/>
      <c r="D197" s="146"/>
      <c r="E197" s="146"/>
      <c r="F197" s="146"/>
      <c r="G197" s="146"/>
      <c r="H197" s="147"/>
      <c r="I197" s="146"/>
      <c r="J197" s="146"/>
      <c r="K197" s="146"/>
      <c r="L197" s="146"/>
      <c r="M197" s="146"/>
      <c r="N197" s="146"/>
      <c r="O197" s="146"/>
      <c r="P197" s="146"/>
      <c r="Q197" s="146"/>
      <c r="R197" s="146"/>
      <c r="S197" s="146"/>
      <c r="T197" s="146"/>
      <c r="U197" s="146"/>
      <c r="V197" s="146"/>
    </row>
    <row r="198" spans="1:22" ht="15.75" customHeight="1">
      <c r="A198" s="145"/>
      <c r="B198" s="146"/>
      <c r="C198" s="146"/>
      <c r="D198" s="146"/>
      <c r="E198" s="146"/>
      <c r="F198" s="146"/>
      <c r="G198" s="146"/>
      <c r="H198" s="147"/>
      <c r="I198" s="146"/>
      <c r="J198" s="146"/>
      <c r="K198" s="146"/>
      <c r="L198" s="146"/>
      <c r="M198" s="146"/>
      <c r="N198" s="146"/>
      <c r="O198" s="146"/>
      <c r="P198" s="146"/>
      <c r="Q198" s="146"/>
      <c r="R198" s="146"/>
      <c r="S198" s="146"/>
      <c r="T198" s="146"/>
      <c r="U198" s="146"/>
      <c r="V198" s="146"/>
    </row>
    <row r="199" spans="1:22" ht="15.75" customHeight="1">
      <c r="A199" s="145"/>
      <c r="B199" s="146"/>
      <c r="C199" s="146"/>
      <c r="D199" s="146"/>
      <c r="E199" s="146"/>
      <c r="F199" s="146"/>
      <c r="G199" s="146"/>
      <c r="H199" s="147"/>
      <c r="I199" s="146"/>
      <c r="J199" s="146"/>
      <c r="K199" s="146"/>
      <c r="L199" s="146"/>
      <c r="M199" s="146"/>
      <c r="N199" s="146"/>
      <c r="O199" s="146"/>
      <c r="P199" s="146"/>
      <c r="Q199" s="146"/>
      <c r="R199" s="146"/>
      <c r="S199" s="146"/>
      <c r="T199" s="146"/>
      <c r="U199" s="146"/>
      <c r="V199" s="146"/>
    </row>
    <row r="200" spans="1:22" ht="15.75" customHeight="1">
      <c r="A200" s="145"/>
      <c r="B200" s="146"/>
      <c r="C200" s="146"/>
      <c r="D200" s="146"/>
      <c r="E200" s="146"/>
      <c r="F200" s="146"/>
      <c r="G200" s="146"/>
      <c r="H200" s="147"/>
      <c r="I200" s="146"/>
      <c r="J200" s="146"/>
      <c r="K200" s="146"/>
      <c r="L200" s="146"/>
      <c r="M200" s="146"/>
      <c r="N200" s="146"/>
      <c r="O200" s="146"/>
      <c r="P200" s="146"/>
      <c r="Q200" s="146"/>
      <c r="R200" s="146"/>
      <c r="S200" s="146"/>
      <c r="T200" s="146"/>
      <c r="U200" s="146"/>
      <c r="V200" s="146"/>
    </row>
    <row r="201" spans="1:22" ht="15.75" customHeight="1">
      <c r="A201" s="145"/>
      <c r="B201" s="146"/>
      <c r="C201" s="146"/>
      <c r="D201" s="146"/>
      <c r="E201" s="146"/>
      <c r="F201" s="146"/>
      <c r="G201" s="146"/>
      <c r="H201" s="147"/>
      <c r="I201" s="146"/>
      <c r="J201" s="146"/>
      <c r="K201" s="146"/>
      <c r="L201" s="146"/>
      <c r="M201" s="146"/>
      <c r="N201" s="146"/>
      <c r="O201" s="146"/>
      <c r="P201" s="146"/>
      <c r="Q201" s="146"/>
      <c r="R201" s="146"/>
      <c r="S201" s="146"/>
      <c r="T201" s="146"/>
      <c r="U201" s="146"/>
      <c r="V201" s="146"/>
    </row>
    <row r="202" spans="1:22" ht="15.75" customHeight="1">
      <c r="A202" s="145"/>
      <c r="B202" s="146"/>
      <c r="C202" s="146"/>
      <c r="D202" s="146"/>
      <c r="E202" s="146"/>
      <c r="F202" s="146"/>
      <c r="G202" s="146"/>
      <c r="H202" s="147"/>
      <c r="I202" s="146"/>
      <c r="J202" s="146"/>
      <c r="K202" s="146"/>
      <c r="L202" s="146"/>
      <c r="M202" s="146"/>
      <c r="N202" s="146"/>
      <c r="O202" s="146"/>
      <c r="P202" s="146"/>
      <c r="Q202" s="146"/>
      <c r="R202" s="146"/>
      <c r="S202" s="146"/>
      <c r="T202" s="146"/>
      <c r="U202" s="146"/>
      <c r="V202" s="146"/>
    </row>
    <row r="203" spans="1:22" ht="15.75" customHeight="1">
      <c r="A203" s="145"/>
      <c r="B203" s="146"/>
      <c r="C203" s="146"/>
      <c r="D203" s="146"/>
      <c r="E203" s="146"/>
      <c r="F203" s="146"/>
      <c r="G203" s="146"/>
      <c r="H203" s="147"/>
      <c r="I203" s="146"/>
      <c r="J203" s="146"/>
      <c r="K203" s="146"/>
      <c r="L203" s="146"/>
      <c r="M203" s="146"/>
      <c r="N203" s="146"/>
      <c r="O203" s="146"/>
      <c r="P203" s="146"/>
      <c r="Q203" s="146"/>
      <c r="R203" s="146"/>
      <c r="S203" s="146"/>
      <c r="T203" s="146"/>
      <c r="U203" s="146"/>
      <c r="V203" s="146"/>
    </row>
    <row r="204" spans="1:22" ht="15.75" customHeight="1">
      <c r="A204" s="145"/>
      <c r="B204" s="146"/>
      <c r="C204" s="146"/>
      <c r="D204" s="146"/>
      <c r="E204" s="146"/>
      <c r="F204" s="146"/>
      <c r="G204" s="146"/>
      <c r="H204" s="147"/>
      <c r="I204" s="146"/>
      <c r="J204" s="146"/>
      <c r="K204" s="146"/>
      <c r="L204" s="146"/>
      <c r="M204" s="146"/>
      <c r="N204" s="146"/>
      <c r="O204" s="146"/>
      <c r="P204" s="146"/>
      <c r="Q204" s="146"/>
      <c r="R204" s="146"/>
      <c r="S204" s="146"/>
      <c r="T204" s="146"/>
      <c r="U204" s="146"/>
      <c r="V204" s="146"/>
    </row>
    <row r="205" spans="1:22" ht="15.75" customHeight="1">
      <c r="A205" s="145"/>
      <c r="B205" s="146"/>
      <c r="C205" s="146"/>
      <c r="D205" s="146"/>
      <c r="E205" s="146"/>
      <c r="F205" s="146"/>
      <c r="G205" s="146"/>
      <c r="H205" s="147"/>
      <c r="I205" s="146"/>
      <c r="J205" s="146"/>
      <c r="K205" s="146"/>
      <c r="L205" s="146"/>
      <c r="M205" s="146"/>
      <c r="N205" s="146"/>
      <c r="O205" s="146"/>
      <c r="P205" s="146"/>
      <c r="Q205" s="146"/>
      <c r="R205" s="146"/>
      <c r="S205" s="146"/>
      <c r="T205" s="146"/>
      <c r="U205" s="146"/>
      <c r="V205" s="146"/>
    </row>
    <row r="206" spans="1:22" ht="15.75" customHeight="1">
      <c r="A206" s="145"/>
      <c r="B206" s="146"/>
      <c r="C206" s="146"/>
      <c r="D206" s="146"/>
      <c r="E206" s="146"/>
      <c r="F206" s="146"/>
      <c r="G206" s="146"/>
      <c r="H206" s="147"/>
      <c r="I206" s="146"/>
      <c r="J206" s="146"/>
      <c r="K206" s="146"/>
      <c r="L206" s="146"/>
      <c r="M206" s="146"/>
      <c r="N206" s="146"/>
      <c r="O206" s="146"/>
      <c r="P206" s="146"/>
      <c r="Q206" s="146"/>
      <c r="R206" s="146"/>
      <c r="S206" s="146"/>
      <c r="T206" s="146"/>
      <c r="U206" s="146"/>
      <c r="V206" s="146"/>
    </row>
    <row r="207" spans="1:22" ht="15.75" customHeight="1">
      <c r="A207" s="145"/>
      <c r="B207" s="146"/>
      <c r="C207" s="146"/>
      <c r="D207" s="146"/>
      <c r="E207" s="146"/>
      <c r="F207" s="146"/>
      <c r="G207" s="146"/>
      <c r="H207" s="147"/>
      <c r="I207" s="146"/>
      <c r="J207" s="146"/>
      <c r="K207" s="146"/>
      <c r="L207" s="146"/>
      <c r="M207" s="146"/>
      <c r="N207" s="146"/>
      <c r="O207" s="146"/>
      <c r="P207" s="146"/>
      <c r="Q207" s="146"/>
      <c r="R207" s="146"/>
      <c r="S207" s="146"/>
      <c r="T207" s="146"/>
      <c r="U207" s="146"/>
      <c r="V207" s="146"/>
    </row>
    <row r="208" spans="1:22" ht="15.75" customHeight="1">
      <c r="A208" s="145"/>
      <c r="B208" s="146"/>
      <c r="C208" s="146"/>
      <c r="D208" s="146"/>
      <c r="E208" s="146"/>
      <c r="F208" s="146"/>
      <c r="G208" s="146"/>
      <c r="H208" s="147"/>
      <c r="I208" s="146"/>
      <c r="J208" s="146"/>
      <c r="K208" s="146"/>
      <c r="L208" s="146"/>
      <c r="M208" s="146"/>
      <c r="N208" s="146"/>
      <c r="O208" s="146"/>
      <c r="P208" s="146"/>
      <c r="Q208" s="146"/>
      <c r="R208" s="146"/>
      <c r="S208" s="146"/>
      <c r="T208" s="146"/>
      <c r="U208" s="146"/>
      <c r="V208" s="146"/>
    </row>
    <row r="209" spans="1:22" ht="15.75" customHeight="1">
      <c r="A209" s="145"/>
      <c r="B209" s="146"/>
      <c r="C209" s="146"/>
      <c r="D209" s="146"/>
      <c r="E209" s="146"/>
      <c r="F209" s="146"/>
      <c r="G209" s="146"/>
      <c r="H209" s="147"/>
      <c r="I209" s="146"/>
      <c r="J209" s="146"/>
      <c r="K209" s="146"/>
      <c r="L209" s="146"/>
      <c r="M209" s="146"/>
      <c r="N209" s="146"/>
      <c r="O209" s="146"/>
      <c r="P209" s="146"/>
      <c r="Q209" s="146"/>
      <c r="R209" s="146"/>
      <c r="S209" s="146"/>
      <c r="T209" s="146"/>
      <c r="U209" s="146"/>
      <c r="V209" s="146"/>
    </row>
    <row r="210" spans="1:22" ht="15.75" customHeight="1">
      <c r="A210" s="145"/>
      <c r="B210" s="146"/>
      <c r="C210" s="146"/>
      <c r="D210" s="146"/>
      <c r="E210" s="146"/>
      <c r="F210" s="146"/>
      <c r="G210" s="146"/>
      <c r="H210" s="147"/>
      <c r="I210" s="146"/>
      <c r="J210" s="146"/>
      <c r="K210" s="146"/>
      <c r="L210" s="146"/>
      <c r="M210" s="146"/>
      <c r="N210" s="146"/>
      <c r="O210" s="146"/>
      <c r="P210" s="146"/>
      <c r="Q210" s="146"/>
      <c r="R210" s="146"/>
      <c r="S210" s="146"/>
      <c r="T210" s="146"/>
      <c r="U210" s="146"/>
      <c r="V210" s="146"/>
    </row>
    <row r="211" spans="1:22" ht="15.75" customHeight="1">
      <c r="A211" s="145"/>
      <c r="B211" s="146"/>
      <c r="C211" s="146"/>
      <c r="D211" s="146"/>
      <c r="E211" s="146"/>
      <c r="F211" s="146"/>
      <c r="G211" s="146"/>
      <c r="H211" s="147"/>
      <c r="I211" s="146"/>
      <c r="J211" s="146"/>
      <c r="K211" s="146"/>
      <c r="L211" s="146"/>
      <c r="M211" s="146"/>
      <c r="N211" s="146"/>
      <c r="O211" s="146"/>
      <c r="P211" s="146"/>
      <c r="Q211" s="146"/>
      <c r="R211" s="146"/>
      <c r="S211" s="146"/>
      <c r="T211" s="146"/>
      <c r="U211" s="146"/>
      <c r="V211" s="146"/>
    </row>
    <row r="212" spans="1:22" ht="15.75" customHeight="1">
      <c r="A212" s="145"/>
      <c r="B212" s="146"/>
      <c r="C212" s="146"/>
      <c r="D212" s="146"/>
      <c r="E212" s="146"/>
      <c r="F212" s="146"/>
      <c r="G212" s="146"/>
      <c r="H212" s="147"/>
      <c r="I212" s="146"/>
      <c r="J212" s="146"/>
      <c r="K212" s="146"/>
      <c r="L212" s="146"/>
      <c r="M212" s="146"/>
      <c r="N212" s="146"/>
      <c r="O212" s="146"/>
      <c r="P212" s="146"/>
      <c r="Q212" s="146"/>
      <c r="R212" s="146"/>
      <c r="S212" s="146"/>
      <c r="T212" s="146"/>
      <c r="U212" s="146"/>
      <c r="V212" s="146"/>
    </row>
    <row r="213" spans="1:22" ht="15.75" customHeight="1">
      <c r="A213" s="145"/>
      <c r="B213" s="146"/>
      <c r="C213" s="146"/>
      <c r="D213" s="146"/>
      <c r="E213" s="146"/>
      <c r="F213" s="146"/>
      <c r="G213" s="146"/>
      <c r="H213" s="147"/>
      <c r="I213" s="146"/>
      <c r="J213" s="146"/>
      <c r="K213" s="146"/>
      <c r="L213" s="146"/>
      <c r="M213" s="146"/>
      <c r="N213" s="146"/>
      <c r="O213" s="146"/>
      <c r="P213" s="146"/>
      <c r="Q213" s="146"/>
      <c r="R213" s="146"/>
      <c r="S213" s="146"/>
      <c r="T213" s="146"/>
      <c r="U213" s="146"/>
      <c r="V213" s="146"/>
    </row>
    <row r="214" spans="1:22" ht="15.75" customHeight="1">
      <c r="A214" s="145"/>
      <c r="B214" s="146"/>
      <c r="C214" s="146"/>
      <c r="D214" s="146"/>
      <c r="E214" s="146"/>
      <c r="F214" s="146"/>
      <c r="G214" s="146"/>
      <c r="H214" s="147"/>
      <c r="I214" s="146"/>
      <c r="J214" s="146"/>
      <c r="K214" s="146"/>
      <c r="L214" s="146"/>
      <c r="M214" s="146"/>
      <c r="N214" s="146"/>
      <c r="O214" s="146"/>
      <c r="P214" s="146"/>
      <c r="Q214" s="146"/>
      <c r="R214" s="146"/>
      <c r="S214" s="146"/>
      <c r="T214" s="146"/>
      <c r="U214" s="146"/>
      <c r="V214" s="146"/>
    </row>
    <row r="215" spans="1:22" ht="15.75" customHeight="1">
      <c r="A215" s="145"/>
      <c r="B215" s="146"/>
      <c r="C215" s="146"/>
      <c r="D215" s="146"/>
      <c r="E215" s="146"/>
      <c r="F215" s="146"/>
      <c r="G215" s="146"/>
      <c r="H215" s="147"/>
      <c r="I215" s="146"/>
      <c r="J215" s="146"/>
      <c r="K215" s="146"/>
      <c r="L215" s="146"/>
      <c r="M215" s="146"/>
      <c r="N215" s="146"/>
      <c r="O215" s="146"/>
      <c r="P215" s="146"/>
      <c r="Q215" s="146"/>
      <c r="R215" s="146"/>
      <c r="S215" s="146"/>
      <c r="T215" s="146"/>
      <c r="U215" s="146"/>
      <c r="V215" s="146"/>
    </row>
    <row r="216" spans="1:22" ht="15.75" customHeight="1">
      <c r="A216" s="145"/>
      <c r="B216" s="146"/>
      <c r="C216" s="146"/>
      <c r="D216" s="146"/>
      <c r="E216" s="146"/>
      <c r="F216" s="146"/>
      <c r="G216" s="146"/>
      <c r="H216" s="147"/>
      <c r="I216" s="146"/>
      <c r="J216" s="146"/>
      <c r="K216" s="146"/>
      <c r="L216" s="146"/>
      <c r="M216" s="146"/>
      <c r="N216" s="146"/>
      <c r="O216" s="146"/>
      <c r="P216" s="146"/>
      <c r="Q216" s="146"/>
      <c r="R216" s="146"/>
      <c r="S216" s="146"/>
      <c r="T216" s="146"/>
      <c r="U216" s="146"/>
      <c r="V216" s="146"/>
    </row>
    <row r="217" spans="1:22" ht="15.75" customHeight="1">
      <c r="A217" s="145"/>
      <c r="B217" s="146"/>
      <c r="C217" s="146"/>
      <c r="D217" s="146"/>
      <c r="E217" s="146"/>
      <c r="F217" s="146"/>
      <c r="G217" s="146"/>
      <c r="H217" s="147"/>
      <c r="I217" s="146"/>
      <c r="J217" s="146"/>
      <c r="K217" s="146"/>
      <c r="L217" s="146"/>
      <c r="M217" s="146"/>
      <c r="N217" s="146"/>
      <c r="O217" s="146"/>
      <c r="P217" s="146"/>
      <c r="Q217" s="146"/>
      <c r="R217" s="146"/>
      <c r="S217" s="146"/>
      <c r="T217" s="146"/>
      <c r="U217" s="146"/>
      <c r="V217" s="146"/>
    </row>
    <row r="218" spans="1:22" ht="15.75" customHeight="1">
      <c r="A218" s="145"/>
      <c r="B218" s="146"/>
      <c r="C218" s="146"/>
      <c r="D218" s="146"/>
      <c r="E218" s="146"/>
      <c r="F218" s="146"/>
      <c r="G218" s="146"/>
      <c r="H218" s="147"/>
      <c r="I218" s="146"/>
      <c r="J218" s="146"/>
      <c r="K218" s="146"/>
      <c r="L218" s="146"/>
      <c r="M218" s="146"/>
      <c r="N218" s="146"/>
      <c r="O218" s="146"/>
      <c r="P218" s="146"/>
      <c r="Q218" s="146"/>
      <c r="R218" s="146"/>
      <c r="S218" s="146"/>
      <c r="T218" s="146"/>
      <c r="U218" s="146"/>
      <c r="V218" s="146"/>
    </row>
    <row r="219" spans="1:22" ht="15.75" customHeight="1">
      <c r="A219" s="145"/>
      <c r="B219" s="146"/>
      <c r="C219" s="146"/>
      <c r="D219" s="146"/>
      <c r="E219" s="146"/>
      <c r="F219" s="146"/>
      <c r="G219" s="146"/>
      <c r="H219" s="147"/>
      <c r="I219" s="146"/>
      <c r="J219" s="146"/>
      <c r="K219" s="146"/>
      <c r="L219" s="146"/>
      <c r="M219" s="146"/>
      <c r="N219" s="146"/>
      <c r="O219" s="146"/>
      <c r="P219" s="146"/>
      <c r="Q219" s="146"/>
      <c r="R219" s="146"/>
      <c r="S219" s="146"/>
      <c r="T219" s="146"/>
      <c r="U219" s="146"/>
      <c r="V219" s="146"/>
    </row>
    <row r="220" spans="1:22" ht="15.75" customHeight="1">
      <c r="A220" s="145"/>
      <c r="B220" s="146"/>
      <c r="C220" s="146"/>
      <c r="D220" s="146"/>
      <c r="E220" s="146"/>
      <c r="F220" s="146"/>
      <c r="G220" s="146"/>
      <c r="H220" s="147"/>
      <c r="I220" s="146"/>
      <c r="J220" s="146"/>
      <c r="K220" s="146"/>
      <c r="L220" s="146"/>
      <c r="M220" s="146"/>
      <c r="N220" s="146"/>
      <c r="O220" s="146"/>
      <c r="P220" s="146"/>
      <c r="Q220" s="146"/>
      <c r="R220" s="146"/>
      <c r="S220" s="146"/>
      <c r="T220" s="146"/>
      <c r="U220" s="146"/>
      <c r="V220" s="146"/>
    </row>
    <row r="221" spans="1:22" ht="15.75" customHeight="1">
      <c r="A221" s="145"/>
      <c r="B221" s="146"/>
      <c r="C221" s="146"/>
      <c r="D221" s="146"/>
      <c r="E221" s="146"/>
      <c r="F221" s="146"/>
      <c r="G221" s="146"/>
      <c r="H221" s="147"/>
      <c r="I221" s="146"/>
      <c r="J221" s="146"/>
      <c r="K221" s="146"/>
      <c r="L221" s="146"/>
      <c r="M221" s="146"/>
      <c r="N221" s="146"/>
      <c r="O221" s="146"/>
      <c r="P221" s="146"/>
      <c r="Q221" s="146"/>
      <c r="R221" s="146"/>
      <c r="S221" s="146"/>
      <c r="T221" s="146"/>
      <c r="U221" s="146"/>
      <c r="V221" s="146"/>
    </row>
    <row r="222" spans="1:22" ht="15.75" customHeight="1">
      <c r="A222" s="145"/>
      <c r="B222" s="146"/>
      <c r="C222" s="146"/>
      <c r="D222" s="146"/>
      <c r="E222" s="146"/>
      <c r="F222" s="146"/>
      <c r="G222" s="146"/>
      <c r="H222" s="147"/>
      <c r="I222" s="146"/>
      <c r="J222" s="146"/>
      <c r="K222" s="146"/>
      <c r="L222" s="146"/>
      <c r="M222" s="146"/>
      <c r="N222" s="146"/>
      <c r="O222" s="146"/>
      <c r="P222" s="146"/>
      <c r="Q222" s="146"/>
      <c r="R222" s="146"/>
      <c r="S222" s="146"/>
      <c r="T222" s="146"/>
      <c r="U222" s="146"/>
      <c r="V222" s="146"/>
    </row>
    <row r="223" spans="1:22" ht="15.75" customHeight="1">
      <c r="A223" s="145"/>
      <c r="B223" s="146"/>
      <c r="C223" s="146"/>
      <c r="D223" s="146"/>
      <c r="E223" s="146"/>
      <c r="F223" s="146"/>
      <c r="G223" s="146"/>
      <c r="H223" s="147"/>
      <c r="I223" s="146"/>
      <c r="J223" s="146"/>
      <c r="K223" s="146"/>
      <c r="L223" s="146"/>
      <c r="M223" s="146"/>
      <c r="N223" s="146"/>
      <c r="O223" s="146"/>
      <c r="P223" s="146"/>
      <c r="Q223" s="146"/>
      <c r="R223" s="146"/>
      <c r="S223" s="146"/>
      <c r="T223" s="146"/>
      <c r="U223" s="146"/>
      <c r="V223" s="146"/>
    </row>
    <row r="224" spans="1:22" ht="15.75" customHeight="1">
      <c r="A224" s="145"/>
      <c r="B224" s="146"/>
      <c r="C224" s="146"/>
      <c r="D224" s="146"/>
      <c r="E224" s="146"/>
      <c r="F224" s="146"/>
      <c r="G224" s="146"/>
      <c r="H224" s="147"/>
      <c r="I224" s="146"/>
      <c r="J224" s="146"/>
      <c r="K224" s="146"/>
      <c r="L224" s="146"/>
      <c r="M224" s="146"/>
      <c r="N224" s="146"/>
      <c r="O224" s="146"/>
      <c r="P224" s="146"/>
      <c r="Q224" s="146"/>
      <c r="R224" s="146"/>
      <c r="S224" s="146"/>
      <c r="T224" s="146"/>
      <c r="U224" s="146"/>
      <c r="V224" s="146"/>
    </row>
    <row r="225" spans="1:22" ht="15.75" customHeight="1">
      <c r="A225" s="145"/>
      <c r="B225" s="146"/>
      <c r="C225" s="146"/>
      <c r="D225" s="146"/>
      <c r="E225" s="146"/>
      <c r="F225" s="146"/>
      <c r="G225" s="146"/>
      <c r="H225" s="147"/>
      <c r="I225" s="146"/>
      <c r="J225" s="146"/>
      <c r="K225" s="146"/>
      <c r="L225" s="146"/>
      <c r="M225" s="146"/>
      <c r="N225" s="146"/>
      <c r="O225" s="146"/>
      <c r="P225" s="146"/>
      <c r="Q225" s="146"/>
      <c r="R225" s="146"/>
      <c r="S225" s="146"/>
      <c r="T225" s="146"/>
      <c r="U225" s="146"/>
      <c r="V225" s="146"/>
    </row>
    <row r="226" spans="1:22" ht="15.75" customHeight="1">
      <c r="A226" s="145"/>
      <c r="B226" s="146"/>
      <c r="C226" s="146"/>
      <c r="D226" s="146"/>
      <c r="E226" s="146"/>
      <c r="F226" s="146"/>
      <c r="G226" s="146"/>
      <c r="H226" s="147"/>
      <c r="I226" s="146"/>
      <c r="J226" s="146"/>
      <c r="K226" s="146"/>
      <c r="L226" s="146"/>
      <c r="M226" s="146"/>
      <c r="N226" s="146"/>
      <c r="O226" s="146"/>
      <c r="P226" s="146"/>
      <c r="Q226" s="146"/>
      <c r="R226" s="146"/>
      <c r="S226" s="146"/>
      <c r="T226" s="146"/>
      <c r="U226" s="146"/>
      <c r="V226" s="146"/>
    </row>
    <row r="227" spans="1:22" ht="15.75" customHeight="1">
      <c r="A227" s="145"/>
      <c r="B227" s="146"/>
      <c r="C227" s="146"/>
      <c r="D227" s="146"/>
      <c r="E227" s="146"/>
      <c r="F227" s="146"/>
      <c r="G227" s="146"/>
      <c r="H227" s="147"/>
      <c r="I227" s="146"/>
      <c r="J227" s="146"/>
      <c r="K227" s="146"/>
      <c r="L227" s="146"/>
      <c r="M227" s="146"/>
      <c r="N227" s="146"/>
      <c r="O227" s="146"/>
      <c r="P227" s="146"/>
      <c r="Q227" s="146"/>
      <c r="R227" s="146"/>
      <c r="S227" s="146"/>
      <c r="T227" s="146"/>
      <c r="U227" s="146"/>
      <c r="V227" s="146"/>
    </row>
    <row r="228" spans="1:22" ht="15.75" customHeight="1">
      <c r="A228" s="145"/>
      <c r="B228" s="146"/>
      <c r="C228" s="146"/>
      <c r="D228" s="146"/>
      <c r="E228" s="146"/>
      <c r="F228" s="146"/>
      <c r="G228" s="146"/>
      <c r="H228" s="147"/>
      <c r="I228" s="146"/>
      <c r="J228" s="146"/>
      <c r="K228" s="146"/>
      <c r="L228" s="146"/>
      <c r="M228" s="146"/>
      <c r="N228" s="146"/>
      <c r="O228" s="146"/>
      <c r="P228" s="146"/>
      <c r="Q228" s="146"/>
      <c r="R228" s="146"/>
      <c r="S228" s="146"/>
      <c r="T228" s="146"/>
      <c r="U228" s="146"/>
      <c r="V228" s="146"/>
    </row>
    <row r="229" spans="1:22" ht="15.75" customHeight="1">
      <c r="A229" s="145"/>
      <c r="B229" s="146"/>
      <c r="C229" s="146"/>
      <c r="D229" s="146"/>
      <c r="E229" s="146"/>
      <c r="F229" s="146"/>
      <c r="G229" s="146"/>
      <c r="H229" s="147"/>
      <c r="I229" s="146"/>
      <c r="J229" s="146"/>
      <c r="K229" s="146"/>
      <c r="L229" s="146"/>
      <c r="M229" s="146"/>
      <c r="N229" s="146"/>
      <c r="O229" s="146"/>
      <c r="P229" s="146"/>
      <c r="Q229" s="146"/>
      <c r="R229" s="146"/>
      <c r="S229" s="146"/>
      <c r="T229" s="146"/>
      <c r="U229" s="146"/>
      <c r="V229" s="146"/>
    </row>
    <row r="230" spans="1:22" ht="15.75" customHeight="1">
      <c r="A230" s="145"/>
      <c r="B230" s="146"/>
      <c r="C230" s="146"/>
      <c r="D230" s="146"/>
      <c r="E230" s="146"/>
      <c r="F230" s="146"/>
      <c r="G230" s="146"/>
      <c r="H230" s="147"/>
      <c r="I230" s="146"/>
      <c r="J230" s="146"/>
      <c r="K230" s="146"/>
      <c r="L230" s="146"/>
      <c r="M230" s="146"/>
      <c r="N230" s="146"/>
      <c r="O230" s="146"/>
      <c r="P230" s="146"/>
      <c r="Q230" s="146"/>
      <c r="R230" s="146"/>
      <c r="S230" s="146"/>
      <c r="T230" s="146"/>
      <c r="U230" s="146"/>
      <c r="V230" s="146"/>
    </row>
    <row r="231" spans="1:22" ht="15.75" customHeight="1">
      <c r="A231" s="145"/>
      <c r="B231" s="146"/>
      <c r="C231" s="146"/>
      <c r="D231" s="146"/>
      <c r="E231" s="146"/>
      <c r="F231" s="146"/>
      <c r="G231" s="146"/>
      <c r="H231" s="147"/>
      <c r="I231" s="146"/>
      <c r="J231" s="146"/>
      <c r="K231" s="146"/>
      <c r="L231" s="146"/>
      <c r="M231" s="146"/>
      <c r="N231" s="146"/>
      <c r="O231" s="146"/>
      <c r="P231" s="146"/>
      <c r="Q231" s="146"/>
      <c r="R231" s="146"/>
      <c r="S231" s="146"/>
      <c r="T231" s="146"/>
      <c r="U231" s="146"/>
      <c r="V231" s="146"/>
    </row>
    <row r="232" spans="1:22" ht="15.75" customHeight="1">
      <c r="A232" s="145"/>
      <c r="B232" s="146"/>
      <c r="C232" s="146"/>
      <c r="D232" s="146"/>
      <c r="E232" s="146"/>
      <c r="F232" s="146"/>
      <c r="G232" s="146"/>
      <c r="H232" s="147"/>
      <c r="I232" s="146"/>
      <c r="J232" s="146"/>
      <c r="K232" s="146"/>
      <c r="L232" s="146"/>
      <c r="M232" s="146"/>
      <c r="N232" s="146"/>
      <c r="O232" s="146"/>
      <c r="P232" s="146"/>
      <c r="Q232" s="146"/>
      <c r="R232" s="146"/>
      <c r="S232" s="146"/>
      <c r="T232" s="146"/>
      <c r="U232" s="146"/>
      <c r="V232" s="146"/>
    </row>
    <row r="233" spans="1:22" ht="15.75" customHeight="1">
      <c r="A233" s="145"/>
      <c r="B233" s="146"/>
      <c r="C233" s="146"/>
      <c r="D233" s="146"/>
      <c r="E233" s="146"/>
      <c r="F233" s="146"/>
      <c r="G233" s="146"/>
      <c r="H233" s="147"/>
      <c r="I233" s="146"/>
      <c r="J233" s="146"/>
      <c r="K233" s="146"/>
      <c r="L233" s="146"/>
      <c r="M233" s="146"/>
      <c r="N233" s="146"/>
      <c r="O233" s="146"/>
      <c r="P233" s="146"/>
      <c r="Q233" s="146"/>
      <c r="R233" s="146"/>
      <c r="S233" s="146"/>
      <c r="T233" s="146"/>
      <c r="U233" s="146"/>
      <c r="V233" s="146"/>
    </row>
    <row r="234" spans="1:22" ht="15.75" customHeight="1">
      <c r="A234" s="145"/>
      <c r="B234" s="146"/>
      <c r="C234" s="146"/>
      <c r="D234" s="146"/>
      <c r="E234" s="146"/>
      <c r="F234" s="146"/>
      <c r="G234" s="146"/>
      <c r="H234" s="147"/>
      <c r="I234" s="146"/>
      <c r="J234" s="146"/>
      <c r="K234" s="146"/>
      <c r="L234" s="146"/>
      <c r="M234" s="146"/>
      <c r="N234" s="146"/>
      <c r="O234" s="146"/>
      <c r="P234" s="146"/>
      <c r="Q234" s="146"/>
      <c r="R234" s="146"/>
      <c r="S234" s="146"/>
      <c r="T234" s="146"/>
      <c r="U234" s="146"/>
      <c r="V234" s="146"/>
    </row>
    <row r="235" spans="1:22" ht="15.75" customHeight="1">
      <c r="A235" s="145"/>
      <c r="B235" s="146"/>
      <c r="C235" s="146"/>
      <c r="D235" s="146"/>
      <c r="E235" s="146"/>
      <c r="F235" s="146"/>
      <c r="G235" s="146"/>
      <c r="H235" s="147"/>
      <c r="I235" s="146"/>
      <c r="J235" s="146"/>
      <c r="K235" s="146"/>
      <c r="L235" s="146"/>
      <c r="M235" s="146"/>
      <c r="N235" s="146"/>
      <c r="O235" s="146"/>
      <c r="P235" s="146"/>
      <c r="Q235" s="146"/>
      <c r="R235" s="146"/>
      <c r="S235" s="146"/>
      <c r="T235" s="146"/>
      <c r="U235" s="146"/>
      <c r="V235" s="146"/>
    </row>
    <row r="236" spans="1:22" ht="15.75" customHeight="1">
      <c r="A236" s="145"/>
      <c r="B236" s="146"/>
      <c r="C236" s="146"/>
      <c r="D236" s="146"/>
      <c r="E236" s="146"/>
      <c r="F236" s="146"/>
      <c r="G236" s="146"/>
      <c r="H236" s="147"/>
      <c r="I236" s="146"/>
      <c r="J236" s="146"/>
      <c r="K236" s="146"/>
      <c r="L236" s="146"/>
      <c r="M236" s="146"/>
      <c r="N236" s="146"/>
      <c r="O236" s="146"/>
      <c r="P236" s="146"/>
      <c r="Q236" s="146"/>
      <c r="R236" s="146"/>
      <c r="S236" s="146"/>
      <c r="T236" s="146"/>
      <c r="U236" s="146"/>
      <c r="V236" s="146"/>
    </row>
    <row r="237" spans="1:22" ht="15.75" customHeight="1">
      <c r="A237" s="145"/>
      <c r="B237" s="146"/>
      <c r="C237" s="146"/>
      <c r="D237" s="146"/>
      <c r="E237" s="146"/>
      <c r="F237" s="146"/>
      <c r="G237" s="146"/>
      <c r="H237" s="147"/>
      <c r="I237" s="146"/>
      <c r="J237" s="146"/>
      <c r="K237" s="146"/>
      <c r="L237" s="146"/>
      <c r="M237" s="146"/>
      <c r="N237" s="146"/>
      <c r="O237" s="146"/>
      <c r="P237" s="146"/>
      <c r="Q237" s="146"/>
      <c r="R237" s="146"/>
      <c r="S237" s="146"/>
      <c r="T237" s="146"/>
      <c r="U237" s="146"/>
      <c r="V237" s="146"/>
    </row>
    <row r="238" spans="1:22" ht="15.75" customHeight="1">
      <c r="A238" s="145"/>
      <c r="B238" s="146"/>
      <c r="C238" s="146"/>
      <c r="D238" s="146"/>
      <c r="E238" s="146"/>
      <c r="F238" s="146"/>
      <c r="G238" s="146"/>
      <c r="H238" s="147"/>
      <c r="I238" s="146"/>
      <c r="J238" s="146"/>
      <c r="K238" s="146"/>
      <c r="L238" s="146"/>
      <c r="M238" s="146"/>
      <c r="N238" s="146"/>
      <c r="O238" s="146"/>
      <c r="P238" s="146"/>
      <c r="Q238" s="146"/>
      <c r="R238" s="146"/>
      <c r="S238" s="146"/>
      <c r="T238" s="146"/>
      <c r="U238" s="146"/>
      <c r="V238" s="146"/>
    </row>
    <row r="239" spans="1:22" ht="15.75" customHeight="1">
      <c r="A239" s="145"/>
      <c r="B239" s="146"/>
      <c r="C239" s="146"/>
      <c r="D239" s="146"/>
      <c r="E239" s="146"/>
      <c r="F239" s="146"/>
      <c r="G239" s="146"/>
      <c r="H239" s="147"/>
      <c r="I239" s="146"/>
      <c r="J239" s="146"/>
      <c r="K239" s="146"/>
      <c r="L239" s="146"/>
      <c r="M239" s="146"/>
      <c r="N239" s="146"/>
      <c r="O239" s="146"/>
      <c r="P239" s="146"/>
      <c r="Q239" s="146"/>
      <c r="R239" s="146"/>
      <c r="S239" s="146"/>
      <c r="T239" s="146"/>
      <c r="U239" s="146"/>
      <c r="V239" s="146"/>
    </row>
    <row r="240" spans="1:22" ht="15.75" customHeight="1">
      <c r="A240" s="145"/>
      <c r="B240" s="146"/>
      <c r="C240" s="146"/>
      <c r="D240" s="146"/>
      <c r="E240" s="146"/>
      <c r="F240" s="146"/>
      <c r="G240" s="146"/>
      <c r="H240" s="147"/>
      <c r="I240" s="146"/>
      <c r="J240" s="146"/>
      <c r="K240" s="146"/>
      <c r="L240" s="146"/>
      <c r="M240" s="146"/>
      <c r="N240" s="146"/>
      <c r="O240" s="146"/>
      <c r="P240" s="146"/>
      <c r="Q240" s="146"/>
      <c r="R240" s="146"/>
      <c r="S240" s="146"/>
      <c r="T240" s="146"/>
      <c r="U240" s="146"/>
      <c r="V240" s="146"/>
    </row>
    <row r="241" spans="1:22" ht="15.75" customHeight="1">
      <c r="A241" s="145"/>
      <c r="B241" s="146"/>
      <c r="C241" s="146"/>
      <c r="D241" s="146"/>
      <c r="E241" s="146"/>
      <c r="F241" s="146"/>
      <c r="G241" s="146"/>
      <c r="H241" s="147"/>
      <c r="I241" s="146"/>
      <c r="J241" s="146"/>
      <c r="K241" s="146"/>
      <c r="L241" s="146"/>
      <c r="M241" s="146"/>
      <c r="N241" s="146"/>
      <c r="O241" s="146"/>
      <c r="P241" s="146"/>
      <c r="Q241" s="146"/>
      <c r="R241" s="146"/>
      <c r="S241" s="146"/>
      <c r="T241" s="146"/>
      <c r="U241" s="146"/>
      <c r="V241" s="146"/>
    </row>
    <row r="242" spans="1:22" ht="15.75" customHeight="1">
      <c r="A242" s="145"/>
      <c r="B242" s="146"/>
      <c r="C242" s="146"/>
      <c r="D242" s="146"/>
      <c r="E242" s="146"/>
      <c r="F242" s="146"/>
      <c r="G242" s="146"/>
      <c r="H242" s="147"/>
      <c r="I242" s="146"/>
      <c r="J242" s="146"/>
      <c r="K242" s="146"/>
      <c r="L242" s="146"/>
      <c r="M242" s="146"/>
      <c r="N242" s="146"/>
      <c r="O242" s="146"/>
      <c r="P242" s="146"/>
      <c r="Q242" s="146"/>
      <c r="R242" s="146"/>
      <c r="S242" s="146"/>
      <c r="T242" s="146"/>
      <c r="U242" s="146"/>
      <c r="V242" s="146"/>
    </row>
    <row r="243" spans="1:22" ht="15.75" customHeight="1">
      <c r="A243" s="145"/>
      <c r="B243" s="146"/>
      <c r="C243" s="146"/>
      <c r="D243" s="146"/>
      <c r="E243" s="146"/>
      <c r="F243" s="146"/>
      <c r="G243" s="146"/>
      <c r="H243" s="147"/>
      <c r="I243" s="146"/>
      <c r="J243" s="146"/>
      <c r="K243" s="146"/>
      <c r="L243" s="146"/>
      <c r="M243" s="146"/>
      <c r="N243" s="146"/>
      <c r="O243" s="146"/>
      <c r="P243" s="146"/>
      <c r="Q243" s="146"/>
      <c r="R243" s="146"/>
      <c r="S243" s="146"/>
      <c r="T243" s="146"/>
      <c r="U243" s="146"/>
      <c r="V243" s="146"/>
    </row>
    <row r="244" spans="1:22" ht="15.75" customHeight="1">
      <c r="A244" s="145"/>
      <c r="B244" s="146"/>
      <c r="C244" s="146"/>
      <c r="D244" s="146"/>
      <c r="E244" s="146"/>
      <c r="F244" s="146"/>
      <c r="G244" s="146"/>
      <c r="H244" s="147"/>
      <c r="I244" s="146"/>
      <c r="J244" s="146"/>
      <c r="K244" s="146"/>
      <c r="L244" s="146"/>
      <c r="M244" s="146"/>
      <c r="N244" s="146"/>
      <c r="O244" s="146"/>
      <c r="P244" s="146"/>
      <c r="Q244" s="146"/>
      <c r="R244" s="146"/>
      <c r="S244" s="146"/>
      <c r="T244" s="146"/>
      <c r="U244" s="146"/>
      <c r="V244" s="146"/>
    </row>
    <row r="245" spans="1:22" ht="15.75" customHeight="1">
      <c r="A245" s="145"/>
      <c r="B245" s="146"/>
      <c r="C245" s="146"/>
      <c r="D245" s="146"/>
      <c r="E245" s="146"/>
      <c r="F245" s="146"/>
      <c r="G245" s="146"/>
      <c r="H245" s="147"/>
      <c r="I245" s="146"/>
      <c r="J245" s="146"/>
      <c r="K245" s="146"/>
      <c r="L245" s="146"/>
      <c r="M245" s="146"/>
      <c r="N245" s="146"/>
      <c r="O245" s="146"/>
      <c r="P245" s="146"/>
      <c r="Q245" s="146"/>
      <c r="R245" s="146"/>
      <c r="S245" s="146"/>
      <c r="T245" s="146"/>
      <c r="U245" s="146"/>
      <c r="V245" s="146"/>
    </row>
    <row r="246" spans="1:22" ht="15.75" customHeight="1">
      <c r="A246" s="145"/>
      <c r="B246" s="146"/>
      <c r="C246" s="146"/>
      <c r="D246" s="146"/>
      <c r="E246" s="146"/>
      <c r="F246" s="146"/>
      <c r="G246" s="146"/>
      <c r="H246" s="147"/>
      <c r="I246" s="146"/>
      <c r="J246" s="146"/>
      <c r="K246" s="146"/>
      <c r="L246" s="146"/>
      <c r="M246" s="146"/>
      <c r="N246" s="146"/>
      <c r="O246" s="146"/>
      <c r="P246" s="146"/>
      <c r="Q246" s="146"/>
      <c r="R246" s="146"/>
      <c r="S246" s="146"/>
      <c r="T246" s="146"/>
      <c r="U246" s="146"/>
      <c r="V246" s="146"/>
    </row>
    <row r="247" spans="1:22" ht="15.75" customHeight="1">
      <c r="A247" s="145"/>
      <c r="B247" s="146"/>
      <c r="C247" s="146"/>
      <c r="D247" s="146"/>
      <c r="E247" s="146"/>
      <c r="F247" s="146"/>
      <c r="G247" s="146"/>
      <c r="H247" s="147"/>
      <c r="I247" s="146"/>
      <c r="J247" s="146"/>
      <c r="K247" s="146"/>
      <c r="L247" s="146"/>
      <c r="M247" s="146"/>
      <c r="N247" s="146"/>
      <c r="O247" s="146"/>
      <c r="P247" s="146"/>
      <c r="Q247" s="146"/>
      <c r="R247" s="146"/>
      <c r="S247" s="146"/>
      <c r="T247" s="146"/>
      <c r="U247" s="146"/>
      <c r="V247" s="146"/>
    </row>
    <row r="248" spans="1:22" ht="15.75" customHeight="1">
      <c r="A248" s="145"/>
      <c r="B248" s="146"/>
      <c r="C248" s="146"/>
      <c r="D248" s="146"/>
      <c r="E248" s="146"/>
      <c r="F248" s="146"/>
      <c r="G248" s="146"/>
      <c r="H248" s="147"/>
      <c r="I248" s="146"/>
      <c r="J248" s="146"/>
      <c r="K248" s="146"/>
      <c r="L248" s="146"/>
      <c r="M248" s="146"/>
      <c r="N248" s="146"/>
      <c r="O248" s="146"/>
      <c r="P248" s="146"/>
      <c r="Q248" s="146"/>
      <c r="R248" s="146"/>
      <c r="S248" s="146"/>
      <c r="T248" s="146"/>
      <c r="U248" s="146"/>
      <c r="V248" s="146"/>
    </row>
    <row r="249" spans="1:22" ht="15.75" customHeight="1">
      <c r="A249" s="145"/>
      <c r="B249" s="146"/>
      <c r="C249" s="146"/>
      <c r="D249" s="146"/>
      <c r="E249" s="146"/>
      <c r="F249" s="146"/>
      <c r="G249" s="146"/>
      <c r="H249" s="147"/>
      <c r="I249" s="146"/>
      <c r="J249" s="146"/>
      <c r="K249" s="146"/>
      <c r="L249" s="146"/>
      <c r="M249" s="146"/>
      <c r="N249" s="146"/>
      <c r="O249" s="146"/>
      <c r="P249" s="146"/>
      <c r="Q249" s="146"/>
      <c r="R249" s="146"/>
      <c r="S249" s="146"/>
      <c r="T249" s="146"/>
      <c r="U249" s="146"/>
      <c r="V249" s="146"/>
    </row>
    <row r="250" spans="1:22" ht="15.75" customHeight="1">
      <c r="A250" s="145"/>
      <c r="B250" s="146"/>
      <c r="C250" s="146"/>
      <c r="D250" s="146"/>
      <c r="E250" s="146"/>
      <c r="F250" s="146"/>
      <c r="G250" s="146"/>
      <c r="H250" s="147"/>
      <c r="I250" s="146"/>
      <c r="J250" s="146"/>
      <c r="K250" s="146"/>
      <c r="L250" s="146"/>
      <c r="M250" s="146"/>
      <c r="N250" s="146"/>
      <c r="O250" s="146"/>
      <c r="P250" s="146"/>
      <c r="Q250" s="146"/>
      <c r="R250" s="146"/>
      <c r="S250" s="146"/>
      <c r="T250" s="146"/>
      <c r="U250" s="146"/>
      <c r="V250" s="146"/>
    </row>
    <row r="251" spans="1:22" ht="15.75" customHeight="1">
      <c r="A251" s="145"/>
      <c r="B251" s="146"/>
      <c r="C251" s="146"/>
      <c r="D251" s="146"/>
      <c r="E251" s="146"/>
      <c r="F251" s="146"/>
      <c r="G251" s="146"/>
      <c r="H251" s="147"/>
      <c r="I251" s="146"/>
      <c r="J251" s="146"/>
      <c r="K251" s="146"/>
      <c r="L251" s="146"/>
      <c r="M251" s="146"/>
      <c r="N251" s="146"/>
      <c r="O251" s="146"/>
      <c r="P251" s="146"/>
      <c r="Q251" s="146"/>
      <c r="R251" s="146"/>
      <c r="S251" s="146"/>
      <c r="T251" s="146"/>
      <c r="U251" s="146"/>
      <c r="V251" s="146"/>
    </row>
    <row r="252" spans="1:22" ht="15.75" customHeight="1">
      <c r="A252" s="145"/>
      <c r="B252" s="146"/>
      <c r="C252" s="146"/>
      <c r="D252" s="146"/>
      <c r="E252" s="146"/>
      <c r="F252" s="146"/>
      <c r="G252" s="146"/>
      <c r="H252" s="147"/>
      <c r="I252" s="146"/>
      <c r="J252" s="146"/>
      <c r="K252" s="146"/>
      <c r="L252" s="146"/>
      <c r="M252" s="146"/>
      <c r="N252" s="146"/>
      <c r="O252" s="146"/>
      <c r="P252" s="146"/>
      <c r="Q252" s="146"/>
      <c r="R252" s="146"/>
      <c r="S252" s="146"/>
      <c r="T252" s="146"/>
      <c r="U252" s="146"/>
      <c r="V252" s="146"/>
    </row>
    <row r="253" spans="1:22" ht="15.75" customHeight="1">
      <c r="A253" s="145"/>
      <c r="B253" s="146"/>
      <c r="C253" s="146"/>
      <c r="D253" s="146"/>
      <c r="E253" s="146"/>
      <c r="F253" s="146"/>
      <c r="G253" s="146"/>
      <c r="H253" s="147"/>
      <c r="I253" s="146"/>
      <c r="J253" s="146"/>
      <c r="K253" s="146"/>
      <c r="L253" s="146"/>
      <c r="M253" s="146"/>
      <c r="N253" s="146"/>
      <c r="O253" s="146"/>
      <c r="P253" s="146"/>
      <c r="Q253" s="146"/>
      <c r="R253" s="146"/>
      <c r="S253" s="146"/>
      <c r="T253" s="146"/>
      <c r="U253" s="146"/>
      <c r="V253" s="146"/>
    </row>
    <row r="254" spans="1:22" ht="15.75" customHeight="1">
      <c r="A254" s="145"/>
      <c r="B254" s="146"/>
      <c r="C254" s="146"/>
      <c r="D254" s="146"/>
      <c r="E254" s="146"/>
      <c r="F254" s="146"/>
      <c r="G254" s="146"/>
      <c r="H254" s="147"/>
      <c r="I254" s="146"/>
      <c r="J254" s="146"/>
      <c r="K254" s="146"/>
      <c r="L254" s="146"/>
      <c r="M254" s="146"/>
      <c r="N254" s="146"/>
      <c r="O254" s="146"/>
      <c r="P254" s="146"/>
      <c r="Q254" s="146"/>
      <c r="R254" s="146"/>
      <c r="S254" s="146"/>
      <c r="T254" s="146"/>
      <c r="U254" s="146"/>
      <c r="V254" s="146"/>
    </row>
    <row r="255" spans="1:22" ht="15.75" customHeight="1">
      <c r="A255" s="145"/>
      <c r="B255" s="146"/>
      <c r="C255" s="146"/>
      <c r="D255" s="146"/>
      <c r="E255" s="146"/>
      <c r="F255" s="146"/>
      <c r="G255" s="146"/>
      <c r="H255" s="147"/>
      <c r="I255" s="146"/>
      <c r="J255" s="146"/>
      <c r="K255" s="146"/>
      <c r="L255" s="146"/>
      <c r="M255" s="146"/>
      <c r="N255" s="146"/>
      <c r="O255" s="146"/>
      <c r="P255" s="146"/>
      <c r="Q255" s="146"/>
      <c r="R255" s="146"/>
      <c r="S255" s="146"/>
      <c r="T255" s="146"/>
      <c r="U255" s="146"/>
      <c r="V255" s="146"/>
    </row>
    <row r="256" spans="1:22" ht="15.75" customHeight="1">
      <c r="A256" s="145"/>
      <c r="B256" s="146"/>
      <c r="C256" s="146"/>
      <c r="D256" s="146"/>
      <c r="E256" s="146"/>
      <c r="F256" s="146"/>
      <c r="G256" s="146"/>
      <c r="H256" s="147"/>
      <c r="I256" s="146"/>
      <c r="J256" s="146"/>
      <c r="K256" s="146"/>
      <c r="L256" s="146"/>
      <c r="M256" s="146"/>
      <c r="N256" s="146"/>
      <c r="O256" s="146"/>
      <c r="P256" s="146"/>
      <c r="Q256" s="146"/>
      <c r="R256" s="146"/>
      <c r="S256" s="146"/>
      <c r="T256" s="146"/>
      <c r="U256" s="146"/>
      <c r="V256" s="146"/>
    </row>
    <row r="257" spans="1:22" ht="15.75" customHeight="1">
      <c r="A257" s="145"/>
      <c r="B257" s="146"/>
      <c r="C257" s="146"/>
      <c r="D257" s="146"/>
      <c r="E257" s="146"/>
      <c r="F257" s="146"/>
      <c r="G257" s="146"/>
      <c r="H257" s="147"/>
      <c r="I257" s="146"/>
      <c r="J257" s="146"/>
      <c r="K257" s="146"/>
      <c r="L257" s="146"/>
      <c r="M257" s="146"/>
      <c r="N257" s="146"/>
      <c r="O257" s="146"/>
      <c r="P257" s="146"/>
      <c r="Q257" s="146"/>
      <c r="R257" s="146"/>
      <c r="S257" s="146"/>
      <c r="T257" s="146"/>
      <c r="U257" s="146"/>
      <c r="V257" s="146"/>
    </row>
    <row r="258" spans="1:22" ht="15.75" customHeight="1">
      <c r="A258" s="145"/>
      <c r="B258" s="146"/>
      <c r="C258" s="146"/>
      <c r="D258" s="146"/>
      <c r="E258" s="146"/>
      <c r="F258" s="146"/>
      <c r="G258" s="146"/>
      <c r="H258" s="147"/>
      <c r="I258" s="146"/>
      <c r="J258" s="146"/>
      <c r="K258" s="146"/>
      <c r="L258" s="146"/>
      <c r="M258" s="146"/>
      <c r="N258" s="146"/>
      <c r="O258" s="146"/>
      <c r="P258" s="146"/>
      <c r="Q258" s="146"/>
      <c r="R258" s="146"/>
      <c r="S258" s="146"/>
      <c r="T258" s="146"/>
      <c r="U258" s="146"/>
      <c r="V258" s="146"/>
    </row>
    <row r="259" spans="1:22" ht="15.75" customHeight="1">
      <c r="A259" s="145"/>
      <c r="B259" s="146"/>
      <c r="C259" s="146"/>
      <c r="D259" s="146"/>
      <c r="E259" s="146"/>
      <c r="F259" s="146"/>
      <c r="G259" s="146"/>
      <c r="H259" s="147"/>
      <c r="I259" s="146"/>
      <c r="J259" s="146"/>
      <c r="K259" s="146"/>
      <c r="L259" s="146"/>
      <c r="M259" s="146"/>
      <c r="N259" s="146"/>
      <c r="O259" s="146"/>
      <c r="P259" s="146"/>
      <c r="Q259" s="146"/>
      <c r="R259" s="146"/>
      <c r="S259" s="146"/>
      <c r="T259" s="146"/>
      <c r="U259" s="146"/>
      <c r="V259" s="146"/>
    </row>
    <row r="260" spans="1:22" ht="15.75" customHeight="1">
      <c r="A260" s="145"/>
      <c r="B260" s="146"/>
      <c r="C260" s="146"/>
      <c r="D260" s="146"/>
      <c r="E260" s="146"/>
      <c r="F260" s="146"/>
      <c r="G260" s="146"/>
      <c r="H260" s="147"/>
      <c r="I260" s="146"/>
      <c r="J260" s="146"/>
      <c r="K260" s="146"/>
      <c r="L260" s="146"/>
      <c r="M260" s="146"/>
      <c r="N260" s="146"/>
      <c r="O260" s="146"/>
      <c r="P260" s="146"/>
      <c r="Q260" s="146"/>
      <c r="R260" s="146"/>
      <c r="S260" s="146"/>
      <c r="T260" s="146"/>
      <c r="U260" s="146"/>
      <c r="V260" s="146"/>
    </row>
    <row r="261" spans="1:22" ht="15.75" customHeight="1">
      <c r="A261" s="145"/>
      <c r="B261" s="146"/>
      <c r="C261" s="146"/>
      <c r="D261" s="146"/>
      <c r="E261" s="146"/>
      <c r="F261" s="146"/>
      <c r="G261" s="146"/>
      <c r="H261" s="147"/>
      <c r="I261" s="146"/>
      <c r="J261" s="146"/>
      <c r="K261" s="146"/>
      <c r="L261" s="146"/>
      <c r="M261" s="146"/>
      <c r="N261" s="146"/>
      <c r="O261" s="146"/>
      <c r="P261" s="146"/>
      <c r="Q261" s="146"/>
      <c r="R261" s="146"/>
      <c r="S261" s="146"/>
      <c r="T261" s="146"/>
      <c r="U261" s="146"/>
      <c r="V261" s="146"/>
    </row>
    <row r="262" spans="1:22" ht="15.75" customHeight="1">
      <c r="A262" s="145"/>
      <c r="B262" s="146"/>
      <c r="C262" s="146"/>
      <c r="D262" s="146"/>
      <c r="E262" s="146"/>
      <c r="F262" s="146"/>
      <c r="G262" s="146"/>
      <c r="H262" s="147"/>
      <c r="I262" s="146"/>
      <c r="J262" s="146"/>
      <c r="K262" s="146"/>
      <c r="L262" s="146"/>
      <c r="M262" s="146"/>
      <c r="N262" s="146"/>
      <c r="O262" s="146"/>
      <c r="P262" s="146"/>
      <c r="Q262" s="146"/>
      <c r="R262" s="146"/>
      <c r="S262" s="146"/>
      <c r="T262" s="146"/>
      <c r="U262" s="146"/>
      <c r="V262" s="146"/>
    </row>
    <row r="263" spans="1:22" ht="15.75" customHeight="1">
      <c r="A263" s="145"/>
      <c r="B263" s="146"/>
      <c r="C263" s="146"/>
      <c r="D263" s="146"/>
      <c r="E263" s="146"/>
      <c r="F263" s="146"/>
      <c r="G263" s="146"/>
      <c r="H263" s="147"/>
      <c r="I263" s="146"/>
      <c r="J263" s="146"/>
      <c r="K263" s="146"/>
      <c r="L263" s="146"/>
      <c r="M263" s="146"/>
      <c r="N263" s="146"/>
      <c r="O263" s="146"/>
      <c r="P263" s="146"/>
      <c r="Q263" s="146"/>
      <c r="R263" s="146"/>
      <c r="S263" s="146"/>
      <c r="T263" s="146"/>
      <c r="U263" s="146"/>
      <c r="V263" s="146"/>
    </row>
    <row r="264" spans="1:22" ht="15.75" customHeight="1">
      <c r="A264" s="145"/>
      <c r="B264" s="146"/>
      <c r="C264" s="146"/>
      <c r="D264" s="146"/>
      <c r="E264" s="146"/>
      <c r="F264" s="146"/>
      <c r="G264" s="146"/>
      <c r="H264" s="147"/>
      <c r="I264" s="146"/>
      <c r="J264" s="146"/>
      <c r="K264" s="146"/>
      <c r="L264" s="146"/>
      <c r="M264" s="146"/>
      <c r="N264" s="146"/>
      <c r="O264" s="146"/>
      <c r="P264" s="146"/>
      <c r="Q264" s="146"/>
      <c r="R264" s="146"/>
      <c r="S264" s="146"/>
      <c r="T264" s="146"/>
      <c r="U264" s="146"/>
      <c r="V264" s="146"/>
    </row>
    <row r="265" spans="1:22" ht="15.75" customHeight="1">
      <c r="A265" s="145"/>
      <c r="B265" s="146"/>
      <c r="C265" s="146"/>
      <c r="D265" s="146"/>
      <c r="E265" s="146"/>
      <c r="F265" s="146"/>
      <c r="G265" s="146"/>
      <c r="H265" s="147"/>
      <c r="I265" s="146"/>
      <c r="J265" s="146"/>
      <c r="K265" s="146"/>
      <c r="L265" s="146"/>
      <c r="M265" s="146"/>
      <c r="N265" s="146"/>
      <c r="O265" s="146"/>
      <c r="P265" s="146"/>
      <c r="Q265" s="146"/>
      <c r="R265" s="146"/>
      <c r="S265" s="146"/>
      <c r="T265" s="146"/>
      <c r="U265" s="146"/>
      <c r="V265" s="146"/>
    </row>
    <row r="266" spans="1:22" ht="15.75" customHeight="1">
      <c r="A266" s="145"/>
      <c r="B266" s="146"/>
      <c r="C266" s="146"/>
      <c r="D266" s="146"/>
      <c r="E266" s="146"/>
      <c r="F266" s="146"/>
      <c r="G266" s="146"/>
      <c r="H266" s="147"/>
      <c r="I266" s="146"/>
      <c r="J266" s="146"/>
      <c r="K266" s="146"/>
      <c r="L266" s="146"/>
      <c r="M266" s="146"/>
      <c r="N266" s="146"/>
      <c r="O266" s="146"/>
      <c r="P266" s="146"/>
      <c r="Q266" s="146"/>
      <c r="R266" s="146"/>
      <c r="S266" s="146"/>
      <c r="T266" s="146"/>
      <c r="U266" s="146"/>
      <c r="V266" s="146"/>
    </row>
    <row r="267" spans="1:22" ht="15.75" customHeight="1">
      <c r="A267" s="145"/>
      <c r="B267" s="146"/>
      <c r="C267" s="146"/>
      <c r="D267" s="146"/>
      <c r="E267" s="146"/>
      <c r="F267" s="146"/>
      <c r="G267" s="146"/>
      <c r="H267" s="147"/>
      <c r="I267" s="146"/>
      <c r="J267" s="146"/>
      <c r="K267" s="146"/>
      <c r="L267" s="146"/>
      <c r="M267" s="146"/>
      <c r="N267" s="146"/>
      <c r="O267" s="146"/>
      <c r="P267" s="146"/>
      <c r="Q267" s="146"/>
      <c r="R267" s="146"/>
      <c r="S267" s="146"/>
      <c r="T267" s="146"/>
      <c r="U267" s="146"/>
      <c r="V267" s="146"/>
    </row>
    <row r="268" spans="1:22" ht="15.75" customHeight="1">
      <c r="A268" s="145"/>
      <c r="B268" s="146"/>
      <c r="C268" s="146"/>
      <c r="D268" s="146"/>
      <c r="E268" s="146"/>
      <c r="F268" s="146"/>
      <c r="G268" s="146"/>
      <c r="H268" s="147"/>
      <c r="I268" s="146"/>
      <c r="J268" s="146"/>
      <c r="K268" s="146"/>
      <c r="L268" s="146"/>
      <c r="M268" s="146"/>
      <c r="N268" s="146"/>
      <c r="O268" s="146"/>
      <c r="P268" s="146"/>
      <c r="Q268" s="146"/>
      <c r="R268" s="146"/>
      <c r="S268" s="146"/>
      <c r="T268" s="146"/>
      <c r="U268" s="146"/>
      <c r="V268" s="146"/>
    </row>
    <row r="269" spans="1:22" ht="15.75" customHeight="1">
      <c r="A269" s="145"/>
      <c r="B269" s="146"/>
      <c r="C269" s="146"/>
      <c r="D269" s="146"/>
      <c r="E269" s="146"/>
      <c r="F269" s="146"/>
      <c r="G269" s="146"/>
      <c r="H269" s="147"/>
      <c r="I269" s="146"/>
      <c r="J269" s="146"/>
      <c r="K269" s="146"/>
      <c r="L269" s="146"/>
      <c r="M269" s="146"/>
      <c r="N269" s="146"/>
      <c r="O269" s="146"/>
      <c r="P269" s="146"/>
      <c r="Q269" s="146"/>
      <c r="R269" s="146"/>
      <c r="S269" s="146"/>
      <c r="T269" s="146"/>
      <c r="U269" s="146"/>
      <c r="V269" s="146"/>
    </row>
    <row r="270" spans="1:22" ht="15.75" customHeight="1">
      <c r="A270" s="145"/>
      <c r="B270" s="146"/>
      <c r="C270" s="146"/>
      <c r="D270" s="146"/>
      <c r="E270" s="146"/>
      <c r="F270" s="146"/>
      <c r="G270" s="146"/>
      <c r="H270" s="147"/>
      <c r="I270" s="146"/>
      <c r="J270" s="146"/>
      <c r="K270" s="146"/>
      <c r="L270" s="146"/>
      <c r="M270" s="146"/>
      <c r="N270" s="146"/>
      <c r="O270" s="146"/>
      <c r="P270" s="146"/>
      <c r="Q270" s="146"/>
      <c r="R270" s="146"/>
      <c r="S270" s="146"/>
      <c r="T270" s="146"/>
      <c r="U270" s="146"/>
      <c r="V270" s="146"/>
    </row>
    <row r="271" spans="1:22" ht="15.75" customHeight="1">
      <c r="A271" s="145"/>
      <c r="B271" s="146"/>
      <c r="C271" s="146"/>
      <c r="D271" s="146"/>
      <c r="E271" s="146"/>
      <c r="F271" s="146"/>
      <c r="G271" s="146"/>
      <c r="H271" s="147"/>
      <c r="I271" s="146"/>
      <c r="J271" s="146"/>
      <c r="K271" s="146"/>
      <c r="L271" s="146"/>
      <c r="M271" s="146"/>
      <c r="N271" s="146"/>
      <c r="O271" s="146"/>
      <c r="P271" s="146"/>
      <c r="Q271" s="146"/>
      <c r="R271" s="146"/>
      <c r="S271" s="146"/>
      <c r="T271" s="146"/>
      <c r="U271" s="146"/>
      <c r="V271" s="146"/>
    </row>
    <row r="272" spans="1:22" ht="15.75" customHeight="1">
      <c r="A272" s="145"/>
      <c r="B272" s="146"/>
      <c r="C272" s="146"/>
      <c r="D272" s="146"/>
      <c r="E272" s="146"/>
      <c r="F272" s="146"/>
      <c r="G272" s="146"/>
      <c r="H272" s="147"/>
      <c r="I272" s="146"/>
      <c r="J272" s="146"/>
      <c r="K272" s="146"/>
      <c r="L272" s="146"/>
      <c r="M272" s="146"/>
      <c r="N272" s="146"/>
      <c r="O272" s="146"/>
      <c r="P272" s="146"/>
      <c r="Q272" s="146"/>
      <c r="R272" s="146"/>
      <c r="S272" s="146"/>
      <c r="T272" s="146"/>
      <c r="U272" s="146"/>
      <c r="V272" s="146"/>
    </row>
    <row r="273" spans="1:22" ht="15.75" customHeight="1">
      <c r="A273" s="145"/>
      <c r="B273" s="146"/>
      <c r="C273" s="146"/>
      <c r="D273" s="146"/>
      <c r="E273" s="146"/>
      <c r="F273" s="146"/>
      <c r="G273" s="146"/>
      <c r="H273" s="147"/>
      <c r="I273" s="146"/>
      <c r="J273" s="146"/>
      <c r="K273" s="146"/>
      <c r="L273" s="146"/>
      <c r="M273" s="146"/>
      <c r="N273" s="146"/>
      <c r="O273" s="146"/>
      <c r="P273" s="146"/>
      <c r="Q273" s="146"/>
      <c r="R273" s="146"/>
      <c r="S273" s="146"/>
      <c r="T273" s="146"/>
      <c r="U273" s="146"/>
      <c r="V273" s="146"/>
    </row>
    <row r="274" spans="1:22" ht="15.75" customHeight="1">
      <c r="A274" s="145"/>
      <c r="B274" s="146"/>
      <c r="C274" s="146"/>
      <c r="D274" s="146"/>
      <c r="E274" s="146"/>
      <c r="F274" s="146"/>
      <c r="G274" s="146"/>
      <c r="H274" s="147"/>
      <c r="I274" s="146"/>
      <c r="J274" s="146"/>
      <c r="K274" s="146"/>
      <c r="L274" s="146"/>
      <c r="M274" s="146"/>
      <c r="N274" s="146"/>
      <c r="O274" s="146"/>
      <c r="P274" s="146"/>
      <c r="Q274" s="146"/>
      <c r="R274" s="146"/>
      <c r="S274" s="146"/>
      <c r="T274" s="146"/>
      <c r="U274" s="146"/>
      <c r="V274" s="146"/>
    </row>
    <row r="275" spans="1:22" ht="15.75" customHeight="1">
      <c r="A275" s="145"/>
      <c r="B275" s="146"/>
      <c r="C275" s="146"/>
      <c r="D275" s="146"/>
      <c r="E275" s="146"/>
      <c r="F275" s="146"/>
      <c r="G275" s="146"/>
      <c r="H275" s="147"/>
      <c r="I275" s="146"/>
      <c r="J275" s="146"/>
      <c r="K275" s="146"/>
      <c r="L275" s="146"/>
      <c r="M275" s="146"/>
      <c r="N275" s="146"/>
      <c r="O275" s="146"/>
      <c r="P275" s="146"/>
      <c r="Q275" s="146"/>
      <c r="R275" s="146"/>
      <c r="S275" s="146"/>
      <c r="T275" s="146"/>
      <c r="U275" s="146"/>
      <c r="V275" s="146"/>
    </row>
    <row r="276" spans="1:22" ht="15.75" customHeight="1">
      <c r="A276" s="145"/>
      <c r="B276" s="146"/>
      <c r="C276" s="146"/>
      <c r="D276" s="146"/>
      <c r="E276" s="146"/>
      <c r="F276" s="146"/>
      <c r="G276" s="146"/>
      <c r="H276" s="147"/>
      <c r="I276" s="146"/>
      <c r="J276" s="146"/>
      <c r="K276" s="146"/>
      <c r="L276" s="146"/>
      <c r="M276" s="146"/>
      <c r="N276" s="146"/>
      <c r="O276" s="146"/>
      <c r="P276" s="146"/>
      <c r="Q276" s="146"/>
      <c r="R276" s="146"/>
      <c r="S276" s="146"/>
      <c r="T276" s="146"/>
      <c r="U276" s="146"/>
      <c r="V276" s="146"/>
    </row>
    <row r="277" spans="1:22" ht="15.75" customHeight="1">
      <c r="A277" s="145"/>
      <c r="B277" s="146"/>
      <c r="C277" s="146"/>
      <c r="D277" s="146"/>
      <c r="E277" s="146"/>
      <c r="F277" s="146"/>
      <c r="G277" s="146"/>
      <c r="H277" s="147"/>
      <c r="I277" s="146"/>
      <c r="J277" s="146"/>
      <c r="K277" s="146"/>
      <c r="L277" s="146"/>
      <c r="M277" s="146"/>
      <c r="N277" s="146"/>
      <c r="O277" s="146"/>
      <c r="P277" s="146"/>
      <c r="Q277" s="146"/>
      <c r="R277" s="146"/>
      <c r="S277" s="146"/>
      <c r="T277" s="146"/>
      <c r="U277" s="146"/>
      <c r="V277" s="146"/>
    </row>
    <row r="278" spans="1:22" ht="15.75" customHeight="1">
      <c r="A278" s="145"/>
      <c r="B278" s="146"/>
      <c r="C278" s="146"/>
      <c r="D278" s="146"/>
      <c r="E278" s="146"/>
      <c r="F278" s="146"/>
      <c r="G278" s="146"/>
      <c r="H278" s="147"/>
      <c r="I278" s="146"/>
      <c r="J278" s="146"/>
      <c r="K278" s="146"/>
      <c r="L278" s="146"/>
      <c r="M278" s="146"/>
      <c r="N278" s="146"/>
      <c r="O278" s="146"/>
      <c r="P278" s="146"/>
      <c r="Q278" s="146"/>
      <c r="R278" s="146"/>
      <c r="S278" s="146"/>
      <c r="T278" s="146"/>
      <c r="U278" s="146"/>
      <c r="V278" s="146"/>
    </row>
    <row r="279" spans="1:22" ht="15.75" customHeight="1">
      <c r="A279" s="145"/>
      <c r="B279" s="146"/>
      <c r="C279" s="146"/>
      <c r="D279" s="146"/>
      <c r="E279" s="146"/>
      <c r="F279" s="146"/>
      <c r="G279" s="146"/>
      <c r="H279" s="147"/>
      <c r="I279" s="146"/>
      <c r="J279" s="146"/>
      <c r="K279" s="146"/>
      <c r="L279" s="146"/>
      <c r="M279" s="146"/>
      <c r="N279" s="146"/>
      <c r="O279" s="146"/>
      <c r="P279" s="146"/>
      <c r="Q279" s="146"/>
      <c r="R279" s="146"/>
      <c r="S279" s="146"/>
      <c r="T279" s="146"/>
      <c r="U279" s="146"/>
      <c r="V279" s="146"/>
    </row>
    <row r="280" spans="1:22" ht="15.75" customHeight="1">
      <c r="A280" s="145"/>
      <c r="B280" s="146"/>
      <c r="C280" s="146"/>
      <c r="D280" s="146"/>
      <c r="E280" s="146"/>
      <c r="F280" s="146"/>
      <c r="G280" s="146"/>
      <c r="H280" s="147"/>
      <c r="I280" s="146"/>
      <c r="J280" s="146"/>
      <c r="K280" s="146"/>
      <c r="L280" s="146"/>
      <c r="M280" s="146"/>
      <c r="N280" s="146"/>
      <c r="O280" s="146"/>
      <c r="P280" s="146"/>
      <c r="Q280" s="146"/>
      <c r="R280" s="146"/>
      <c r="S280" s="146"/>
      <c r="T280" s="146"/>
      <c r="U280" s="146"/>
      <c r="V280" s="146"/>
    </row>
    <row r="281" spans="1:22" ht="15.75" customHeight="1">
      <c r="A281" s="145"/>
      <c r="B281" s="146"/>
      <c r="C281" s="146"/>
      <c r="D281" s="146"/>
      <c r="E281" s="146"/>
      <c r="F281" s="146"/>
      <c r="G281" s="146"/>
      <c r="H281" s="147"/>
      <c r="I281" s="146"/>
      <c r="J281" s="146"/>
      <c r="K281" s="146"/>
      <c r="L281" s="146"/>
      <c r="M281" s="146"/>
      <c r="N281" s="146"/>
      <c r="O281" s="146"/>
      <c r="P281" s="146"/>
      <c r="Q281" s="146"/>
      <c r="R281" s="146"/>
      <c r="S281" s="146"/>
      <c r="T281" s="146"/>
      <c r="U281" s="146"/>
      <c r="V281" s="146"/>
    </row>
    <row r="282" spans="1:22" ht="15.75" customHeight="1">
      <c r="A282" s="145"/>
      <c r="B282" s="146"/>
      <c r="C282" s="146"/>
      <c r="D282" s="146"/>
      <c r="E282" s="146"/>
      <c r="F282" s="146"/>
      <c r="G282" s="146"/>
      <c r="H282" s="147"/>
      <c r="I282" s="146"/>
      <c r="J282" s="146"/>
      <c r="K282" s="146"/>
      <c r="L282" s="146"/>
      <c r="M282" s="146"/>
      <c r="N282" s="146"/>
      <c r="O282" s="146"/>
      <c r="P282" s="146"/>
      <c r="Q282" s="146"/>
      <c r="R282" s="146"/>
      <c r="S282" s="146"/>
      <c r="T282" s="146"/>
      <c r="U282" s="146"/>
      <c r="V282" s="146"/>
    </row>
    <row r="283" spans="1:22" ht="15.75" customHeight="1">
      <c r="A283" s="145"/>
      <c r="B283" s="146"/>
      <c r="C283" s="146"/>
      <c r="D283" s="146"/>
      <c r="E283" s="146"/>
      <c r="F283" s="146"/>
      <c r="G283" s="146"/>
      <c r="H283" s="147"/>
      <c r="I283" s="146"/>
      <c r="J283" s="146"/>
      <c r="K283" s="146"/>
      <c r="L283" s="146"/>
      <c r="M283" s="146"/>
      <c r="N283" s="146"/>
      <c r="O283" s="146"/>
      <c r="P283" s="146"/>
      <c r="Q283" s="146"/>
      <c r="R283" s="146"/>
      <c r="S283" s="146"/>
      <c r="T283" s="146"/>
      <c r="U283" s="146"/>
      <c r="V283" s="146"/>
    </row>
    <row r="284" spans="1:22" ht="15.75" customHeight="1">
      <c r="A284" s="145"/>
      <c r="B284" s="146"/>
      <c r="C284" s="146"/>
      <c r="D284" s="146"/>
      <c r="E284" s="146"/>
      <c r="F284" s="146"/>
      <c r="G284" s="146"/>
      <c r="H284" s="147"/>
      <c r="I284" s="146"/>
      <c r="J284" s="146"/>
      <c r="K284" s="146"/>
      <c r="L284" s="146"/>
      <c r="M284" s="146"/>
      <c r="N284" s="146"/>
      <c r="O284" s="146"/>
      <c r="P284" s="146"/>
      <c r="Q284" s="146"/>
      <c r="R284" s="146"/>
      <c r="S284" s="146"/>
      <c r="T284" s="146"/>
      <c r="U284" s="146"/>
      <c r="V284" s="146"/>
    </row>
    <row r="285" spans="1:22" ht="15.75" customHeight="1">
      <c r="A285" s="145"/>
      <c r="B285" s="146"/>
      <c r="C285" s="146"/>
      <c r="D285" s="146"/>
      <c r="E285" s="146"/>
      <c r="F285" s="146"/>
      <c r="G285" s="146"/>
      <c r="H285" s="147"/>
      <c r="I285" s="146"/>
      <c r="J285" s="146"/>
      <c r="K285" s="146"/>
      <c r="L285" s="146"/>
      <c r="M285" s="146"/>
      <c r="N285" s="146"/>
      <c r="O285" s="146"/>
      <c r="P285" s="146"/>
      <c r="Q285" s="146"/>
      <c r="R285" s="146"/>
      <c r="S285" s="146"/>
      <c r="T285" s="146"/>
      <c r="U285" s="146"/>
      <c r="V285" s="146"/>
    </row>
    <row r="286" spans="1:22" ht="15.75" customHeight="1">
      <c r="A286" s="145"/>
      <c r="B286" s="146"/>
      <c r="C286" s="146"/>
      <c r="D286" s="146"/>
      <c r="E286" s="146"/>
      <c r="F286" s="146"/>
      <c r="G286" s="146"/>
      <c r="H286" s="147"/>
      <c r="I286" s="146"/>
      <c r="J286" s="146"/>
      <c r="K286" s="146"/>
      <c r="L286" s="146"/>
      <c r="M286" s="146"/>
      <c r="N286" s="146"/>
      <c r="O286" s="146"/>
      <c r="P286" s="146"/>
      <c r="Q286" s="146"/>
      <c r="R286" s="146"/>
      <c r="S286" s="146"/>
      <c r="T286" s="146"/>
      <c r="U286" s="146"/>
      <c r="V286" s="146"/>
    </row>
    <row r="287" spans="1:22" ht="15.75" customHeight="1">
      <c r="A287" s="145"/>
      <c r="B287" s="146"/>
      <c r="C287" s="146"/>
      <c r="D287" s="146"/>
      <c r="E287" s="146"/>
      <c r="F287" s="146"/>
      <c r="G287" s="146"/>
      <c r="H287" s="147"/>
      <c r="I287" s="146"/>
      <c r="J287" s="146"/>
      <c r="K287" s="146"/>
      <c r="L287" s="146"/>
      <c r="M287" s="146"/>
      <c r="N287" s="146"/>
      <c r="O287" s="146"/>
      <c r="P287" s="146"/>
      <c r="Q287" s="146"/>
      <c r="R287" s="146"/>
      <c r="S287" s="146"/>
      <c r="T287" s="146"/>
      <c r="U287" s="146"/>
      <c r="V287" s="146"/>
    </row>
    <row r="288" spans="1:22" ht="15.75" customHeight="1">
      <c r="A288" s="145"/>
      <c r="B288" s="146"/>
      <c r="C288" s="146"/>
      <c r="D288" s="146"/>
      <c r="E288" s="146"/>
      <c r="F288" s="146"/>
      <c r="G288" s="146"/>
      <c r="H288" s="147"/>
      <c r="I288" s="146"/>
      <c r="J288" s="146"/>
      <c r="K288" s="146"/>
      <c r="L288" s="146"/>
      <c r="M288" s="146"/>
      <c r="N288" s="146"/>
      <c r="O288" s="146"/>
      <c r="P288" s="146"/>
      <c r="Q288" s="146"/>
      <c r="R288" s="146"/>
      <c r="S288" s="146"/>
      <c r="T288" s="146"/>
      <c r="U288" s="146"/>
      <c r="V288" s="146"/>
    </row>
    <row r="289" spans="1:22" ht="15.75" customHeight="1">
      <c r="A289" s="145"/>
      <c r="B289" s="146"/>
      <c r="C289" s="146"/>
      <c r="D289" s="146"/>
      <c r="E289" s="146"/>
      <c r="F289" s="146"/>
      <c r="G289" s="146"/>
      <c r="H289" s="147"/>
      <c r="I289" s="146"/>
      <c r="J289" s="146"/>
      <c r="K289" s="146"/>
      <c r="L289" s="146"/>
      <c r="M289" s="146"/>
      <c r="N289" s="146"/>
      <c r="O289" s="146"/>
      <c r="P289" s="146"/>
      <c r="Q289" s="146"/>
      <c r="R289" s="146"/>
      <c r="S289" s="146"/>
      <c r="T289" s="146"/>
      <c r="U289" s="146"/>
      <c r="V289" s="146"/>
    </row>
    <row r="290" spans="1:22" ht="15.75" customHeight="1">
      <c r="A290" s="145"/>
      <c r="B290" s="146"/>
      <c r="C290" s="146"/>
      <c r="D290" s="146"/>
      <c r="E290" s="146"/>
      <c r="F290" s="146"/>
      <c r="G290" s="146"/>
      <c r="H290" s="147"/>
      <c r="I290" s="146"/>
      <c r="J290" s="146"/>
      <c r="K290" s="146"/>
      <c r="L290" s="146"/>
      <c r="M290" s="146"/>
      <c r="N290" s="146"/>
      <c r="O290" s="146"/>
      <c r="P290" s="146"/>
      <c r="Q290" s="146"/>
      <c r="R290" s="146"/>
      <c r="S290" s="146"/>
      <c r="T290" s="146"/>
      <c r="U290" s="146"/>
      <c r="V290" s="146"/>
    </row>
    <row r="291" spans="1:22" ht="15.75" customHeight="1">
      <c r="A291" s="145"/>
      <c r="B291" s="146"/>
      <c r="C291" s="146"/>
      <c r="D291" s="146"/>
      <c r="E291" s="146"/>
      <c r="F291" s="146"/>
      <c r="G291" s="146"/>
      <c r="H291" s="147"/>
      <c r="I291" s="146"/>
      <c r="J291" s="146"/>
      <c r="K291" s="146"/>
      <c r="L291" s="146"/>
      <c r="M291" s="146"/>
      <c r="N291" s="146"/>
      <c r="O291" s="146"/>
      <c r="P291" s="146"/>
      <c r="Q291" s="146"/>
      <c r="R291" s="146"/>
      <c r="S291" s="146"/>
      <c r="T291" s="146"/>
      <c r="U291" s="146"/>
      <c r="V291" s="146"/>
    </row>
    <row r="292" spans="1:22" ht="15.75" customHeight="1">
      <c r="A292" s="145"/>
      <c r="B292" s="146"/>
      <c r="C292" s="146"/>
      <c r="D292" s="146"/>
      <c r="E292" s="146"/>
      <c r="F292" s="146"/>
      <c r="G292" s="146"/>
      <c r="H292" s="147"/>
      <c r="I292" s="146"/>
      <c r="J292" s="146"/>
      <c r="K292" s="146"/>
      <c r="L292" s="146"/>
      <c r="M292" s="146"/>
      <c r="N292" s="146"/>
      <c r="O292" s="146"/>
      <c r="P292" s="146"/>
      <c r="Q292" s="146"/>
      <c r="R292" s="146"/>
      <c r="S292" s="146"/>
      <c r="T292" s="146"/>
      <c r="U292" s="146"/>
      <c r="V292" s="146"/>
    </row>
    <row r="293" spans="1:22" ht="15.75" customHeight="1">
      <c r="A293" s="145"/>
      <c r="B293" s="146"/>
      <c r="C293" s="146"/>
      <c r="D293" s="146"/>
      <c r="E293" s="146"/>
      <c r="F293" s="146"/>
      <c r="G293" s="146"/>
      <c r="H293" s="147"/>
      <c r="I293" s="146"/>
      <c r="J293" s="146"/>
      <c r="K293" s="146"/>
      <c r="L293" s="146"/>
      <c r="M293" s="146"/>
      <c r="N293" s="146"/>
      <c r="O293" s="146"/>
      <c r="P293" s="146"/>
      <c r="Q293" s="146"/>
      <c r="R293" s="146"/>
      <c r="S293" s="146"/>
      <c r="T293" s="146"/>
      <c r="U293" s="146"/>
      <c r="V293" s="146"/>
    </row>
    <row r="294" spans="1:22" ht="15.75" customHeight="1">
      <c r="A294" s="145"/>
      <c r="B294" s="146"/>
      <c r="C294" s="146"/>
      <c r="D294" s="146"/>
      <c r="E294" s="146"/>
      <c r="F294" s="146"/>
      <c r="G294" s="146"/>
      <c r="H294" s="147"/>
      <c r="I294" s="146"/>
      <c r="J294" s="146"/>
      <c r="K294" s="146"/>
      <c r="L294" s="146"/>
      <c r="M294" s="146"/>
      <c r="N294" s="146"/>
      <c r="O294" s="146"/>
      <c r="P294" s="146"/>
      <c r="Q294" s="146"/>
      <c r="R294" s="146"/>
      <c r="S294" s="146"/>
      <c r="T294" s="146"/>
      <c r="U294" s="146"/>
      <c r="V294" s="146"/>
    </row>
    <row r="295" spans="1:22" ht="15.75" customHeight="1">
      <c r="A295" s="145"/>
      <c r="B295" s="146"/>
      <c r="C295" s="146"/>
      <c r="D295" s="146"/>
      <c r="E295" s="146"/>
      <c r="F295" s="146"/>
      <c r="G295" s="146"/>
      <c r="H295" s="147"/>
      <c r="I295" s="146"/>
      <c r="J295" s="146"/>
      <c r="K295" s="146"/>
      <c r="L295" s="146"/>
      <c r="M295" s="146"/>
      <c r="N295" s="146"/>
      <c r="O295" s="146"/>
      <c r="P295" s="146"/>
      <c r="Q295" s="146"/>
      <c r="R295" s="146"/>
      <c r="S295" s="146"/>
      <c r="T295" s="146"/>
      <c r="U295" s="146"/>
      <c r="V295" s="146"/>
    </row>
    <row r="296" spans="1:22" ht="15.75" customHeight="1">
      <c r="A296" s="145"/>
      <c r="B296" s="146"/>
      <c r="C296" s="146"/>
      <c r="D296" s="146"/>
      <c r="E296" s="146"/>
      <c r="F296" s="146"/>
      <c r="G296" s="146"/>
      <c r="H296" s="147"/>
      <c r="I296" s="146"/>
      <c r="J296" s="146"/>
      <c r="K296" s="146"/>
      <c r="L296" s="146"/>
      <c r="M296" s="146"/>
      <c r="N296" s="146"/>
      <c r="O296" s="146"/>
      <c r="P296" s="146"/>
      <c r="Q296" s="146"/>
      <c r="R296" s="146"/>
      <c r="S296" s="146"/>
      <c r="T296" s="146"/>
      <c r="U296" s="146"/>
      <c r="V296" s="146"/>
    </row>
    <row r="297" spans="1:22" ht="15.75" customHeight="1">
      <c r="A297" s="145"/>
      <c r="B297" s="146"/>
      <c r="C297" s="146"/>
      <c r="D297" s="146"/>
      <c r="E297" s="146"/>
      <c r="F297" s="146"/>
      <c r="G297" s="146"/>
      <c r="H297" s="147"/>
      <c r="I297" s="146"/>
      <c r="J297" s="146"/>
      <c r="K297" s="146"/>
      <c r="L297" s="146"/>
      <c r="M297" s="146"/>
      <c r="N297" s="146"/>
      <c r="O297" s="146"/>
      <c r="P297" s="146"/>
      <c r="Q297" s="146"/>
      <c r="R297" s="146"/>
      <c r="S297" s="146"/>
      <c r="T297" s="146"/>
      <c r="U297" s="146"/>
      <c r="V297" s="146"/>
    </row>
    <row r="298" spans="1:22" ht="15.75" customHeight="1">
      <c r="A298" s="145"/>
      <c r="B298" s="146"/>
      <c r="C298" s="146"/>
      <c r="D298" s="146"/>
      <c r="E298" s="146"/>
      <c r="F298" s="146"/>
      <c r="G298" s="146"/>
      <c r="H298" s="147"/>
      <c r="I298" s="146"/>
      <c r="J298" s="146"/>
      <c r="K298" s="146"/>
      <c r="L298" s="146"/>
      <c r="M298" s="146"/>
      <c r="N298" s="146"/>
      <c r="O298" s="146"/>
      <c r="P298" s="146"/>
      <c r="Q298" s="146"/>
      <c r="R298" s="146"/>
      <c r="S298" s="146"/>
      <c r="T298" s="146"/>
      <c r="U298" s="146"/>
      <c r="V298" s="146"/>
    </row>
    <row r="299" spans="1:22" ht="15.75" customHeight="1">
      <c r="A299" s="145"/>
      <c r="B299" s="146"/>
      <c r="C299" s="146"/>
      <c r="D299" s="146"/>
      <c r="E299" s="146"/>
      <c r="F299" s="146"/>
      <c r="G299" s="146"/>
      <c r="H299" s="147"/>
      <c r="I299" s="146"/>
      <c r="J299" s="146"/>
      <c r="K299" s="146"/>
      <c r="L299" s="146"/>
      <c r="M299" s="146"/>
      <c r="N299" s="146"/>
      <c r="O299" s="146"/>
      <c r="P299" s="146"/>
      <c r="Q299" s="146"/>
      <c r="R299" s="146"/>
      <c r="S299" s="146"/>
      <c r="T299" s="146"/>
      <c r="U299" s="146"/>
      <c r="V299" s="146"/>
    </row>
    <row r="300" spans="1:22" ht="15.75" customHeight="1">
      <c r="A300" s="145"/>
      <c r="B300" s="146"/>
      <c r="C300" s="146"/>
      <c r="D300" s="146"/>
      <c r="E300" s="146"/>
      <c r="F300" s="146"/>
      <c r="G300" s="146"/>
      <c r="H300" s="147"/>
      <c r="I300" s="146"/>
      <c r="J300" s="146"/>
      <c r="K300" s="146"/>
      <c r="L300" s="146"/>
      <c r="M300" s="146"/>
      <c r="N300" s="146"/>
      <c r="O300" s="146"/>
      <c r="P300" s="146"/>
      <c r="Q300" s="146"/>
      <c r="R300" s="146"/>
      <c r="S300" s="146"/>
      <c r="T300" s="146"/>
      <c r="U300" s="146"/>
      <c r="V300" s="146"/>
    </row>
    <row r="301" spans="1:22" ht="15.75" customHeight="1">
      <c r="A301" s="145"/>
      <c r="B301" s="146"/>
      <c r="C301" s="146"/>
      <c r="D301" s="146"/>
      <c r="E301" s="146"/>
      <c r="F301" s="146"/>
      <c r="G301" s="146"/>
      <c r="H301" s="147"/>
      <c r="I301" s="146"/>
      <c r="J301" s="146"/>
      <c r="K301" s="146"/>
      <c r="L301" s="146"/>
      <c r="M301" s="146"/>
      <c r="N301" s="146"/>
      <c r="O301" s="146"/>
      <c r="P301" s="146"/>
      <c r="Q301" s="146"/>
      <c r="R301" s="146"/>
      <c r="S301" s="146"/>
      <c r="T301" s="146"/>
      <c r="U301" s="146"/>
      <c r="V301" s="146"/>
    </row>
    <row r="302" spans="1:22" ht="15.75" customHeight="1">
      <c r="A302" s="145"/>
      <c r="B302" s="146"/>
      <c r="C302" s="146"/>
      <c r="D302" s="146"/>
      <c r="E302" s="146"/>
      <c r="F302" s="146"/>
      <c r="G302" s="146"/>
      <c r="H302" s="147"/>
      <c r="I302" s="146"/>
      <c r="J302" s="146"/>
      <c r="K302" s="146"/>
      <c r="L302" s="146"/>
      <c r="M302" s="146"/>
      <c r="N302" s="146"/>
      <c r="O302" s="146"/>
      <c r="P302" s="146"/>
      <c r="Q302" s="146"/>
      <c r="R302" s="146"/>
      <c r="S302" s="146"/>
      <c r="T302" s="146"/>
      <c r="U302" s="146"/>
      <c r="V302" s="146"/>
    </row>
    <row r="303" spans="1:22" ht="15.75" customHeight="1">
      <c r="A303" s="145"/>
      <c r="B303" s="146"/>
      <c r="C303" s="146"/>
      <c r="D303" s="146"/>
      <c r="E303" s="146"/>
      <c r="F303" s="146"/>
      <c r="G303" s="146"/>
      <c r="H303" s="147"/>
      <c r="I303" s="146"/>
      <c r="J303" s="146"/>
      <c r="K303" s="146"/>
      <c r="L303" s="146"/>
      <c r="M303" s="146"/>
      <c r="N303" s="146"/>
      <c r="O303" s="146"/>
      <c r="P303" s="146"/>
      <c r="Q303" s="146"/>
      <c r="R303" s="146"/>
      <c r="S303" s="146"/>
      <c r="T303" s="146"/>
      <c r="U303" s="146"/>
      <c r="V303" s="146"/>
    </row>
    <row r="304" spans="1:22" ht="15.75" customHeight="1">
      <c r="A304" s="145"/>
      <c r="B304" s="146"/>
      <c r="C304" s="146"/>
      <c r="D304" s="146"/>
      <c r="E304" s="146"/>
      <c r="F304" s="146"/>
      <c r="G304" s="146"/>
      <c r="H304" s="147"/>
      <c r="I304" s="146"/>
      <c r="J304" s="146"/>
      <c r="K304" s="146"/>
      <c r="L304" s="146"/>
      <c r="M304" s="146"/>
      <c r="N304" s="146"/>
      <c r="O304" s="146"/>
      <c r="P304" s="146"/>
      <c r="Q304" s="146"/>
      <c r="R304" s="146"/>
      <c r="S304" s="146"/>
      <c r="T304" s="146"/>
      <c r="U304" s="146"/>
      <c r="V304" s="146"/>
    </row>
    <row r="305" spans="1:22" ht="15.75" customHeight="1">
      <c r="A305" s="145"/>
      <c r="B305" s="146"/>
      <c r="C305" s="146"/>
      <c r="D305" s="146"/>
      <c r="E305" s="146"/>
      <c r="F305" s="146"/>
      <c r="G305" s="146"/>
      <c r="H305" s="147"/>
      <c r="I305" s="146"/>
      <c r="J305" s="146"/>
      <c r="K305" s="146"/>
      <c r="L305" s="146"/>
      <c r="M305" s="146"/>
      <c r="N305" s="146"/>
      <c r="O305" s="146"/>
      <c r="P305" s="146"/>
      <c r="Q305" s="146"/>
      <c r="R305" s="146"/>
      <c r="S305" s="146"/>
      <c r="T305" s="146"/>
      <c r="U305" s="146"/>
      <c r="V305" s="146"/>
    </row>
    <row r="306" spans="1:22" ht="15.75" customHeight="1">
      <c r="A306" s="145"/>
      <c r="B306" s="146"/>
      <c r="C306" s="146"/>
      <c r="D306" s="146"/>
      <c r="E306" s="146"/>
      <c r="F306" s="146"/>
      <c r="G306" s="146"/>
      <c r="H306" s="147"/>
      <c r="I306" s="146"/>
      <c r="J306" s="146"/>
      <c r="K306" s="146"/>
      <c r="L306" s="146"/>
      <c r="M306" s="146"/>
      <c r="N306" s="146"/>
      <c r="O306" s="146"/>
      <c r="P306" s="146"/>
      <c r="Q306" s="146"/>
      <c r="R306" s="146"/>
      <c r="S306" s="146"/>
      <c r="T306" s="146"/>
      <c r="U306" s="146"/>
      <c r="V306" s="146"/>
    </row>
    <row r="307" spans="1:22" ht="15.75" customHeight="1">
      <c r="A307" s="145"/>
      <c r="B307" s="146"/>
      <c r="C307" s="146"/>
      <c r="D307" s="146"/>
      <c r="E307" s="146"/>
      <c r="F307" s="146"/>
      <c r="G307" s="146"/>
      <c r="H307" s="147"/>
      <c r="I307" s="146"/>
      <c r="J307" s="146"/>
      <c r="K307" s="146"/>
      <c r="L307" s="146"/>
      <c r="M307" s="146"/>
      <c r="N307" s="146"/>
      <c r="O307" s="146"/>
      <c r="P307" s="146"/>
      <c r="Q307" s="146"/>
      <c r="R307" s="146"/>
      <c r="S307" s="146"/>
      <c r="T307" s="146"/>
      <c r="U307" s="146"/>
      <c r="V307" s="146"/>
    </row>
    <row r="308" spans="1:22" ht="15.75" customHeight="1">
      <c r="A308" s="145"/>
      <c r="B308" s="146"/>
      <c r="C308" s="146"/>
      <c r="D308" s="146"/>
      <c r="E308" s="146"/>
      <c r="F308" s="146"/>
      <c r="G308" s="146"/>
      <c r="H308" s="147"/>
      <c r="I308" s="146"/>
      <c r="J308" s="146"/>
      <c r="K308" s="146"/>
      <c r="L308" s="146"/>
      <c r="M308" s="146"/>
      <c r="N308" s="146"/>
      <c r="O308" s="146"/>
      <c r="P308" s="146"/>
      <c r="Q308" s="146"/>
      <c r="R308" s="146"/>
      <c r="S308" s="146"/>
      <c r="T308" s="146"/>
      <c r="U308" s="146"/>
      <c r="V308" s="146"/>
    </row>
    <row r="309" spans="1:22" ht="15.75" customHeight="1">
      <c r="A309" s="145"/>
      <c r="B309" s="146"/>
      <c r="C309" s="146"/>
      <c r="D309" s="146"/>
      <c r="E309" s="146"/>
      <c r="F309" s="146"/>
      <c r="G309" s="146"/>
      <c r="H309" s="147"/>
      <c r="I309" s="146"/>
      <c r="J309" s="146"/>
      <c r="K309" s="146"/>
      <c r="L309" s="146"/>
      <c r="M309" s="146"/>
      <c r="N309" s="146"/>
      <c r="O309" s="146"/>
      <c r="P309" s="146"/>
      <c r="Q309" s="146"/>
      <c r="R309" s="146"/>
      <c r="S309" s="146"/>
      <c r="T309" s="146"/>
      <c r="U309" s="146"/>
      <c r="V309" s="146"/>
    </row>
    <row r="310" spans="1:22" ht="15.75" customHeight="1">
      <c r="A310" s="145"/>
      <c r="B310" s="146"/>
      <c r="C310" s="146"/>
      <c r="D310" s="146"/>
      <c r="E310" s="146"/>
      <c r="F310" s="146"/>
      <c r="G310" s="146"/>
      <c r="H310" s="147"/>
      <c r="I310" s="146"/>
      <c r="J310" s="146"/>
      <c r="K310" s="146"/>
      <c r="L310" s="146"/>
      <c r="M310" s="146"/>
      <c r="N310" s="146"/>
      <c r="O310" s="146"/>
      <c r="P310" s="146"/>
      <c r="Q310" s="146"/>
      <c r="R310" s="146"/>
      <c r="S310" s="146"/>
      <c r="T310" s="146"/>
      <c r="U310" s="146"/>
      <c r="V310" s="146"/>
    </row>
    <row r="311" spans="1:22" ht="15.75" customHeight="1">
      <c r="A311" s="145"/>
      <c r="B311" s="146"/>
      <c r="C311" s="146"/>
      <c r="D311" s="146"/>
      <c r="E311" s="146"/>
      <c r="F311" s="146"/>
      <c r="G311" s="146"/>
      <c r="H311" s="147"/>
      <c r="I311" s="146"/>
      <c r="J311" s="146"/>
      <c r="K311" s="146"/>
      <c r="L311" s="146"/>
      <c r="M311" s="146"/>
      <c r="N311" s="146"/>
      <c r="O311" s="146"/>
      <c r="P311" s="146"/>
      <c r="Q311" s="146"/>
      <c r="R311" s="146"/>
      <c r="S311" s="146"/>
      <c r="T311" s="146"/>
      <c r="U311" s="146"/>
      <c r="V311" s="146"/>
    </row>
    <row r="312" spans="1:22" ht="15.75" customHeight="1">
      <c r="A312" s="145"/>
      <c r="B312" s="146"/>
      <c r="C312" s="146"/>
      <c r="D312" s="146"/>
      <c r="E312" s="146"/>
      <c r="F312" s="146"/>
      <c r="G312" s="146"/>
      <c r="H312" s="147"/>
      <c r="I312" s="146"/>
      <c r="J312" s="146"/>
      <c r="K312" s="146"/>
      <c r="L312" s="146"/>
      <c r="M312" s="146"/>
      <c r="N312" s="146"/>
      <c r="O312" s="146"/>
      <c r="P312" s="146"/>
      <c r="Q312" s="146"/>
      <c r="R312" s="146"/>
      <c r="S312" s="146"/>
      <c r="T312" s="146"/>
      <c r="U312" s="146"/>
      <c r="V312" s="146"/>
    </row>
    <row r="313" spans="1:22" ht="15.75" customHeight="1">
      <c r="A313" s="145"/>
      <c r="B313" s="146"/>
      <c r="C313" s="146"/>
      <c r="D313" s="146"/>
      <c r="E313" s="146"/>
      <c r="F313" s="146"/>
      <c r="G313" s="146"/>
      <c r="H313" s="147"/>
      <c r="I313" s="146"/>
      <c r="J313" s="146"/>
      <c r="K313" s="146"/>
      <c r="L313" s="146"/>
      <c r="M313" s="146"/>
      <c r="N313" s="146"/>
      <c r="O313" s="146"/>
      <c r="P313" s="146"/>
      <c r="Q313" s="146"/>
      <c r="R313" s="146"/>
      <c r="S313" s="146"/>
      <c r="T313" s="146"/>
      <c r="U313" s="146"/>
      <c r="V313" s="146"/>
    </row>
    <row r="314" spans="1:22" ht="15.75" customHeight="1">
      <c r="A314" s="145"/>
      <c r="B314" s="146"/>
      <c r="C314" s="146"/>
      <c r="D314" s="146"/>
      <c r="E314" s="146"/>
      <c r="F314" s="146"/>
      <c r="G314" s="146"/>
      <c r="H314" s="147"/>
      <c r="I314" s="146"/>
      <c r="J314" s="146"/>
      <c r="K314" s="146"/>
      <c r="L314" s="146"/>
      <c r="M314" s="146"/>
      <c r="N314" s="146"/>
      <c r="O314" s="146"/>
      <c r="P314" s="146"/>
      <c r="Q314" s="146"/>
      <c r="R314" s="146"/>
      <c r="S314" s="146"/>
      <c r="T314" s="146"/>
      <c r="U314" s="146"/>
      <c r="V314" s="146"/>
    </row>
    <row r="315" spans="1:22" ht="15.75" customHeight="1">
      <c r="A315" s="145"/>
      <c r="B315" s="146"/>
      <c r="C315" s="146"/>
      <c r="D315" s="146"/>
      <c r="E315" s="146"/>
      <c r="F315" s="146"/>
      <c r="G315" s="146"/>
      <c r="H315" s="147"/>
      <c r="I315" s="146"/>
      <c r="J315" s="146"/>
      <c r="K315" s="146"/>
      <c r="L315" s="146"/>
      <c r="M315" s="146"/>
      <c r="N315" s="146"/>
      <c r="O315" s="146"/>
      <c r="P315" s="146"/>
      <c r="Q315" s="146"/>
      <c r="R315" s="146"/>
      <c r="S315" s="146"/>
      <c r="T315" s="146"/>
      <c r="U315" s="146"/>
      <c r="V315" s="146"/>
    </row>
    <row r="316" spans="1:22" ht="15.75" customHeight="1">
      <c r="A316" s="145"/>
      <c r="B316" s="146"/>
      <c r="C316" s="146"/>
      <c r="D316" s="146"/>
      <c r="E316" s="146"/>
      <c r="F316" s="146"/>
      <c r="G316" s="146"/>
      <c r="H316" s="147"/>
      <c r="I316" s="146"/>
      <c r="J316" s="146"/>
      <c r="K316" s="146"/>
      <c r="L316" s="146"/>
      <c r="M316" s="146"/>
      <c r="N316" s="146"/>
      <c r="O316" s="146"/>
      <c r="P316" s="146"/>
      <c r="Q316" s="146"/>
      <c r="R316" s="146"/>
      <c r="S316" s="146"/>
      <c r="T316" s="146"/>
      <c r="U316" s="146"/>
      <c r="V316" s="146"/>
    </row>
    <row r="317" spans="1:22" ht="15.75" customHeight="1">
      <c r="A317" s="145"/>
      <c r="B317" s="146"/>
      <c r="C317" s="146"/>
      <c r="D317" s="146"/>
      <c r="E317" s="146"/>
      <c r="F317" s="146"/>
      <c r="G317" s="146"/>
      <c r="H317" s="147"/>
      <c r="I317" s="146"/>
      <c r="J317" s="146"/>
      <c r="K317" s="146"/>
      <c r="L317" s="146"/>
      <c r="M317" s="146"/>
      <c r="N317" s="146"/>
      <c r="O317" s="146"/>
      <c r="P317" s="146"/>
      <c r="Q317" s="146"/>
      <c r="R317" s="146"/>
      <c r="S317" s="146"/>
      <c r="T317" s="146"/>
      <c r="U317" s="146"/>
      <c r="V317" s="146"/>
    </row>
    <row r="318" spans="1:22" ht="15.75" customHeight="1">
      <c r="A318" s="145"/>
      <c r="B318" s="146"/>
      <c r="C318" s="146"/>
      <c r="D318" s="146"/>
      <c r="E318" s="146"/>
      <c r="F318" s="146"/>
      <c r="G318" s="146"/>
      <c r="H318" s="147"/>
      <c r="I318" s="146"/>
      <c r="J318" s="146"/>
      <c r="K318" s="146"/>
      <c r="L318" s="146"/>
      <c r="M318" s="146"/>
      <c r="N318" s="146"/>
      <c r="O318" s="146"/>
      <c r="P318" s="146"/>
      <c r="Q318" s="146"/>
      <c r="R318" s="146"/>
      <c r="S318" s="146"/>
      <c r="T318" s="146"/>
      <c r="U318" s="146"/>
      <c r="V318" s="146"/>
    </row>
    <row r="319" spans="1:22" ht="15.75" customHeight="1">
      <c r="A319" s="145"/>
      <c r="B319" s="146"/>
      <c r="C319" s="146"/>
      <c r="D319" s="146"/>
      <c r="E319" s="146"/>
      <c r="F319" s="146"/>
      <c r="G319" s="146"/>
      <c r="H319" s="147"/>
      <c r="I319" s="146"/>
      <c r="J319" s="146"/>
      <c r="K319" s="146"/>
      <c r="L319" s="146"/>
      <c r="M319" s="146"/>
      <c r="N319" s="146"/>
      <c r="O319" s="146"/>
      <c r="P319" s="146"/>
      <c r="Q319" s="146"/>
      <c r="R319" s="146"/>
      <c r="S319" s="146"/>
      <c r="T319" s="146"/>
      <c r="U319" s="146"/>
      <c r="V319" s="146"/>
    </row>
    <row r="320" spans="1:22" ht="15.75" customHeight="1">
      <c r="A320" s="145"/>
      <c r="B320" s="146"/>
      <c r="C320" s="146"/>
      <c r="D320" s="146"/>
      <c r="E320" s="146"/>
      <c r="F320" s="146"/>
      <c r="G320" s="146"/>
      <c r="H320" s="147"/>
      <c r="I320" s="146"/>
      <c r="J320" s="146"/>
      <c r="K320" s="146"/>
      <c r="L320" s="146"/>
      <c r="M320" s="146"/>
      <c r="N320" s="146"/>
      <c r="O320" s="146"/>
      <c r="P320" s="146"/>
      <c r="Q320" s="146"/>
      <c r="R320" s="146"/>
      <c r="S320" s="146"/>
      <c r="T320" s="146"/>
      <c r="U320" s="146"/>
      <c r="V320" s="146"/>
    </row>
    <row r="321" spans="1:22" ht="15.75" customHeight="1">
      <c r="A321" s="145"/>
      <c r="B321" s="146"/>
      <c r="C321" s="146"/>
      <c r="D321" s="146"/>
      <c r="E321" s="146"/>
      <c r="F321" s="146"/>
      <c r="G321" s="146"/>
      <c r="H321" s="147"/>
      <c r="I321" s="146"/>
      <c r="J321" s="146"/>
      <c r="K321" s="146"/>
      <c r="L321" s="146"/>
      <c r="M321" s="146"/>
      <c r="N321" s="146"/>
      <c r="O321" s="146"/>
      <c r="P321" s="146"/>
      <c r="Q321" s="146"/>
      <c r="R321" s="146"/>
      <c r="S321" s="146"/>
      <c r="T321" s="146"/>
      <c r="U321" s="146"/>
      <c r="V321" s="146"/>
    </row>
    <row r="322" spans="1:22" ht="15.75" customHeight="1">
      <c r="A322" s="145"/>
      <c r="B322" s="146"/>
      <c r="C322" s="146"/>
      <c r="D322" s="146"/>
      <c r="E322" s="146"/>
      <c r="F322" s="146"/>
      <c r="G322" s="146"/>
      <c r="H322" s="147"/>
      <c r="I322" s="146"/>
      <c r="J322" s="146"/>
      <c r="K322" s="146"/>
      <c r="L322" s="146"/>
      <c r="M322" s="146"/>
      <c r="N322" s="146"/>
      <c r="O322" s="146"/>
      <c r="P322" s="146"/>
      <c r="Q322" s="146"/>
      <c r="R322" s="146"/>
      <c r="S322" s="146"/>
      <c r="T322" s="146"/>
      <c r="U322" s="146"/>
      <c r="V322" s="146"/>
    </row>
    <row r="323" spans="1:22" ht="15.75" customHeight="1">
      <c r="A323" s="145"/>
      <c r="B323" s="146"/>
      <c r="C323" s="146"/>
      <c r="D323" s="146"/>
      <c r="E323" s="146"/>
      <c r="F323" s="146"/>
      <c r="G323" s="146"/>
      <c r="H323" s="147"/>
      <c r="I323" s="146"/>
      <c r="J323" s="146"/>
      <c r="K323" s="146"/>
      <c r="L323" s="146"/>
      <c r="M323" s="146"/>
      <c r="N323" s="146"/>
      <c r="O323" s="146"/>
      <c r="P323" s="146"/>
      <c r="Q323" s="146"/>
      <c r="R323" s="146"/>
      <c r="S323" s="146"/>
      <c r="T323" s="146"/>
      <c r="U323" s="146"/>
      <c r="V323" s="146"/>
    </row>
    <row r="324" spans="1:22" ht="15.75" customHeight="1">
      <c r="A324" s="145"/>
      <c r="B324" s="146"/>
      <c r="C324" s="146"/>
      <c r="D324" s="146"/>
      <c r="E324" s="146"/>
      <c r="F324" s="146"/>
      <c r="G324" s="146"/>
      <c r="H324" s="147"/>
      <c r="I324" s="146"/>
      <c r="J324" s="146"/>
      <c r="K324" s="146"/>
      <c r="L324" s="146"/>
      <c r="M324" s="146"/>
      <c r="N324" s="146"/>
      <c r="O324" s="146"/>
      <c r="P324" s="146"/>
      <c r="Q324" s="146"/>
      <c r="R324" s="146"/>
      <c r="S324" s="146"/>
      <c r="T324" s="146"/>
      <c r="U324" s="146"/>
      <c r="V324" s="146"/>
    </row>
    <row r="325" spans="1:22" ht="15.75" customHeight="1">
      <c r="A325" s="145"/>
      <c r="B325" s="146"/>
      <c r="C325" s="146"/>
      <c r="D325" s="146"/>
      <c r="E325" s="146"/>
      <c r="F325" s="146"/>
      <c r="G325" s="146"/>
      <c r="H325" s="147"/>
      <c r="I325" s="146"/>
      <c r="J325" s="146"/>
      <c r="K325" s="146"/>
      <c r="L325" s="146"/>
      <c r="M325" s="146"/>
      <c r="N325" s="146"/>
      <c r="O325" s="146"/>
      <c r="P325" s="146"/>
      <c r="Q325" s="146"/>
      <c r="R325" s="146"/>
      <c r="S325" s="146"/>
      <c r="T325" s="146"/>
      <c r="U325" s="146"/>
      <c r="V325" s="146"/>
    </row>
    <row r="326" spans="1:22" ht="15.75" customHeight="1">
      <c r="A326" s="145"/>
      <c r="B326" s="146"/>
      <c r="C326" s="146"/>
      <c r="D326" s="146"/>
      <c r="E326" s="146"/>
      <c r="F326" s="146"/>
      <c r="G326" s="146"/>
      <c r="H326" s="147"/>
      <c r="I326" s="146"/>
      <c r="J326" s="146"/>
      <c r="K326" s="146"/>
      <c r="L326" s="146"/>
      <c r="M326" s="146"/>
      <c r="N326" s="146"/>
      <c r="O326" s="146"/>
      <c r="P326" s="146"/>
      <c r="Q326" s="146"/>
      <c r="R326" s="146"/>
      <c r="S326" s="146"/>
      <c r="T326" s="146"/>
      <c r="U326" s="146"/>
      <c r="V326" s="146"/>
    </row>
    <row r="327" spans="1:22" ht="15.75" customHeight="1">
      <c r="A327" s="145"/>
      <c r="B327" s="146"/>
      <c r="C327" s="146"/>
      <c r="D327" s="146"/>
      <c r="E327" s="146"/>
      <c r="F327" s="146"/>
      <c r="G327" s="146"/>
      <c r="H327" s="147"/>
      <c r="I327" s="146"/>
      <c r="J327" s="146"/>
      <c r="K327" s="146"/>
      <c r="L327" s="146"/>
      <c r="M327" s="146"/>
      <c r="N327" s="146"/>
      <c r="O327" s="146"/>
      <c r="P327" s="146"/>
      <c r="Q327" s="146"/>
      <c r="R327" s="146"/>
      <c r="S327" s="146"/>
      <c r="T327" s="146"/>
      <c r="U327" s="146"/>
      <c r="V327" s="146"/>
    </row>
    <row r="328" spans="1:22" ht="15.75" customHeight="1">
      <c r="A328" s="145"/>
      <c r="B328" s="146"/>
      <c r="C328" s="146"/>
      <c r="D328" s="146"/>
      <c r="E328" s="146"/>
      <c r="F328" s="146"/>
      <c r="G328" s="146"/>
      <c r="H328" s="147"/>
      <c r="I328" s="146"/>
      <c r="J328" s="146"/>
      <c r="K328" s="146"/>
      <c r="L328" s="146"/>
      <c r="M328" s="146"/>
      <c r="N328" s="146"/>
      <c r="O328" s="146"/>
      <c r="P328" s="146"/>
      <c r="Q328" s="146"/>
      <c r="R328" s="146"/>
      <c r="S328" s="146"/>
      <c r="T328" s="146"/>
      <c r="U328" s="146"/>
      <c r="V328" s="146"/>
    </row>
    <row r="329" spans="1:22" ht="15.75" customHeight="1">
      <c r="A329" s="145"/>
      <c r="B329" s="146"/>
      <c r="C329" s="146"/>
      <c r="D329" s="146"/>
      <c r="E329" s="146"/>
      <c r="F329" s="146"/>
      <c r="G329" s="146"/>
      <c r="H329" s="147"/>
      <c r="I329" s="146"/>
      <c r="J329" s="146"/>
      <c r="K329" s="146"/>
      <c r="L329" s="146"/>
      <c r="M329" s="146"/>
      <c r="N329" s="146"/>
      <c r="O329" s="146"/>
      <c r="P329" s="146"/>
      <c r="Q329" s="146"/>
      <c r="R329" s="146"/>
      <c r="S329" s="146"/>
      <c r="T329" s="146"/>
      <c r="U329" s="146"/>
      <c r="V329" s="146"/>
    </row>
    <row r="330" spans="1:22" ht="15.75" customHeight="1">
      <c r="A330" s="145"/>
      <c r="B330" s="146"/>
      <c r="C330" s="146"/>
      <c r="D330" s="146"/>
      <c r="E330" s="146"/>
      <c r="F330" s="146"/>
      <c r="G330" s="146"/>
      <c r="H330" s="147"/>
      <c r="I330" s="146"/>
      <c r="J330" s="146"/>
      <c r="K330" s="146"/>
      <c r="L330" s="146"/>
      <c r="M330" s="146"/>
      <c r="N330" s="146"/>
      <c r="O330" s="146"/>
      <c r="P330" s="146"/>
      <c r="Q330" s="146"/>
      <c r="R330" s="146"/>
      <c r="S330" s="146"/>
      <c r="T330" s="146"/>
      <c r="U330" s="146"/>
      <c r="V330" s="146"/>
    </row>
    <row r="331" spans="1:22" ht="15.75" customHeight="1">
      <c r="A331" s="145"/>
      <c r="B331" s="146"/>
      <c r="C331" s="146"/>
      <c r="D331" s="146"/>
      <c r="E331" s="146"/>
      <c r="F331" s="146"/>
      <c r="G331" s="146"/>
      <c r="H331" s="147"/>
      <c r="I331" s="146"/>
      <c r="J331" s="146"/>
      <c r="K331" s="146"/>
      <c r="L331" s="146"/>
      <c r="M331" s="146"/>
      <c r="N331" s="146"/>
      <c r="O331" s="146"/>
      <c r="P331" s="146"/>
      <c r="Q331" s="146"/>
      <c r="R331" s="146"/>
      <c r="S331" s="146"/>
      <c r="T331" s="146"/>
      <c r="U331" s="146"/>
      <c r="V331" s="146"/>
    </row>
    <row r="332" spans="1:22" ht="15.75" customHeight="1">
      <c r="A332" s="145"/>
      <c r="B332" s="146"/>
      <c r="C332" s="146"/>
      <c r="D332" s="146"/>
      <c r="E332" s="146"/>
      <c r="F332" s="146"/>
      <c r="G332" s="146"/>
      <c r="H332" s="147"/>
      <c r="I332" s="146"/>
      <c r="J332" s="146"/>
      <c r="K332" s="146"/>
      <c r="L332" s="146"/>
      <c r="M332" s="146"/>
      <c r="N332" s="146"/>
      <c r="O332" s="146"/>
      <c r="P332" s="146"/>
      <c r="Q332" s="146"/>
      <c r="R332" s="146"/>
      <c r="S332" s="146"/>
      <c r="T332" s="146"/>
      <c r="U332" s="146"/>
      <c r="V332" s="146"/>
    </row>
    <row r="333" spans="1:22" ht="15.75" customHeight="1">
      <c r="A333" s="145"/>
      <c r="B333" s="146"/>
      <c r="C333" s="146"/>
      <c r="D333" s="146"/>
      <c r="E333" s="146"/>
      <c r="F333" s="146"/>
      <c r="G333" s="146"/>
      <c r="H333" s="147"/>
      <c r="I333" s="146"/>
      <c r="J333" s="146"/>
      <c r="K333" s="146"/>
      <c r="L333" s="146"/>
      <c r="M333" s="146"/>
      <c r="N333" s="146"/>
      <c r="O333" s="146"/>
      <c r="P333" s="146"/>
      <c r="Q333" s="146"/>
      <c r="R333" s="146"/>
      <c r="S333" s="146"/>
      <c r="T333" s="146"/>
      <c r="U333" s="146"/>
      <c r="V333" s="146"/>
    </row>
    <row r="334" spans="1:22" ht="15.75" customHeight="1">
      <c r="A334" s="145"/>
      <c r="B334" s="146"/>
      <c r="C334" s="146"/>
      <c r="D334" s="146"/>
      <c r="E334" s="146"/>
      <c r="F334" s="146"/>
      <c r="G334" s="146"/>
      <c r="H334" s="147"/>
      <c r="I334" s="146"/>
      <c r="J334" s="146"/>
      <c r="K334" s="146"/>
      <c r="L334" s="146"/>
      <c r="M334" s="146"/>
      <c r="N334" s="146"/>
      <c r="O334" s="146"/>
      <c r="P334" s="146"/>
      <c r="Q334" s="146"/>
      <c r="R334" s="146"/>
      <c r="S334" s="146"/>
      <c r="T334" s="146"/>
      <c r="U334" s="146"/>
      <c r="V334" s="146"/>
    </row>
    <row r="335" spans="1:22" ht="15.75" customHeight="1">
      <c r="A335" s="145"/>
      <c r="B335" s="146"/>
      <c r="C335" s="146"/>
      <c r="D335" s="146"/>
      <c r="E335" s="146"/>
      <c r="F335" s="146"/>
      <c r="G335" s="146"/>
      <c r="H335" s="147"/>
      <c r="I335" s="146"/>
      <c r="J335" s="146"/>
      <c r="K335" s="146"/>
      <c r="L335" s="146"/>
      <c r="M335" s="146"/>
      <c r="N335" s="146"/>
      <c r="O335" s="146"/>
      <c r="P335" s="146"/>
      <c r="Q335" s="146"/>
      <c r="R335" s="146"/>
      <c r="S335" s="146"/>
      <c r="T335" s="146"/>
      <c r="U335" s="146"/>
      <c r="V335" s="146"/>
    </row>
    <row r="336" spans="1:22" ht="15.75" customHeight="1">
      <c r="A336" s="145"/>
      <c r="B336" s="146"/>
      <c r="C336" s="146"/>
      <c r="D336" s="146"/>
      <c r="E336" s="146"/>
      <c r="F336" s="146"/>
      <c r="G336" s="146"/>
      <c r="H336" s="147"/>
      <c r="I336" s="146"/>
      <c r="J336" s="146"/>
      <c r="K336" s="146"/>
      <c r="L336" s="146"/>
      <c r="M336" s="146"/>
      <c r="N336" s="146"/>
      <c r="O336" s="146"/>
      <c r="P336" s="146"/>
      <c r="Q336" s="146"/>
      <c r="R336" s="146"/>
      <c r="S336" s="146"/>
      <c r="T336" s="146"/>
      <c r="U336" s="146"/>
      <c r="V336" s="146"/>
    </row>
    <row r="337" spans="1:22" ht="15.75" customHeight="1">
      <c r="A337" s="145"/>
      <c r="B337" s="146"/>
      <c r="C337" s="146"/>
      <c r="D337" s="146"/>
      <c r="E337" s="146"/>
      <c r="F337" s="146"/>
      <c r="G337" s="146"/>
      <c r="H337" s="147"/>
      <c r="I337" s="146"/>
      <c r="J337" s="146"/>
      <c r="K337" s="146"/>
      <c r="L337" s="146"/>
      <c r="M337" s="146"/>
      <c r="N337" s="146"/>
      <c r="O337" s="146"/>
      <c r="P337" s="146"/>
      <c r="Q337" s="146"/>
      <c r="R337" s="146"/>
      <c r="S337" s="146"/>
      <c r="T337" s="146"/>
      <c r="U337" s="146"/>
      <c r="V337" s="146"/>
    </row>
    <row r="338" spans="1:22" ht="15.75" customHeight="1">
      <c r="A338" s="145"/>
      <c r="B338" s="146"/>
      <c r="C338" s="146"/>
      <c r="D338" s="146"/>
      <c r="E338" s="146"/>
      <c r="F338" s="146"/>
      <c r="G338" s="146"/>
      <c r="H338" s="147"/>
      <c r="I338" s="146"/>
      <c r="J338" s="146"/>
      <c r="K338" s="146"/>
      <c r="L338" s="146"/>
      <c r="M338" s="146"/>
      <c r="N338" s="146"/>
      <c r="O338" s="146"/>
      <c r="P338" s="146"/>
      <c r="Q338" s="146"/>
      <c r="R338" s="146"/>
      <c r="S338" s="146"/>
      <c r="T338" s="146"/>
      <c r="U338" s="146"/>
      <c r="V338" s="146"/>
    </row>
    <row r="339" spans="1:22" ht="15.75" customHeight="1">
      <c r="A339" s="145"/>
      <c r="B339" s="146"/>
      <c r="C339" s="146"/>
      <c r="D339" s="146"/>
      <c r="E339" s="146"/>
      <c r="F339" s="146"/>
      <c r="G339" s="146"/>
      <c r="H339" s="147"/>
      <c r="I339" s="146"/>
      <c r="J339" s="146"/>
      <c r="K339" s="146"/>
      <c r="L339" s="146"/>
      <c r="M339" s="146"/>
      <c r="N339" s="146"/>
      <c r="O339" s="146"/>
      <c r="P339" s="146"/>
      <c r="Q339" s="146"/>
      <c r="R339" s="146"/>
      <c r="S339" s="146"/>
      <c r="T339" s="146"/>
      <c r="U339" s="146"/>
      <c r="V339" s="146"/>
    </row>
    <row r="340" spans="1:22" ht="15.75" customHeight="1">
      <c r="A340" s="145"/>
      <c r="B340" s="146"/>
      <c r="C340" s="146"/>
      <c r="D340" s="146"/>
      <c r="E340" s="146"/>
      <c r="F340" s="146"/>
      <c r="G340" s="146"/>
      <c r="H340" s="147"/>
      <c r="I340" s="146"/>
      <c r="J340" s="146"/>
      <c r="K340" s="146"/>
      <c r="L340" s="146"/>
      <c r="M340" s="146"/>
      <c r="N340" s="146"/>
      <c r="O340" s="146"/>
      <c r="P340" s="146"/>
      <c r="Q340" s="146"/>
      <c r="R340" s="146"/>
      <c r="S340" s="146"/>
      <c r="T340" s="146"/>
      <c r="U340" s="146"/>
      <c r="V340" s="146"/>
    </row>
    <row r="341" spans="1:22" ht="15.75" customHeight="1">
      <c r="A341" s="145"/>
      <c r="B341" s="146"/>
      <c r="C341" s="146"/>
      <c r="D341" s="146"/>
      <c r="E341" s="146"/>
      <c r="F341" s="146"/>
      <c r="G341" s="146"/>
      <c r="H341" s="147"/>
      <c r="I341" s="146"/>
      <c r="J341" s="146"/>
      <c r="K341" s="146"/>
      <c r="L341" s="146"/>
      <c r="M341" s="146"/>
      <c r="N341" s="146"/>
      <c r="O341" s="146"/>
      <c r="P341" s="146"/>
      <c r="Q341" s="146"/>
      <c r="R341" s="146"/>
      <c r="S341" s="146"/>
      <c r="T341" s="146"/>
      <c r="U341" s="146"/>
      <c r="V341" s="146"/>
    </row>
    <row r="342" spans="1:22" ht="15.75" customHeight="1">
      <c r="A342" s="145"/>
      <c r="B342" s="146"/>
      <c r="C342" s="146"/>
      <c r="D342" s="146"/>
      <c r="E342" s="146"/>
      <c r="F342" s="146"/>
      <c r="G342" s="146"/>
      <c r="H342" s="147"/>
      <c r="I342" s="146"/>
      <c r="J342" s="146"/>
      <c r="K342" s="146"/>
      <c r="L342" s="146"/>
      <c r="M342" s="146"/>
      <c r="N342" s="146"/>
      <c r="O342" s="146"/>
      <c r="P342" s="146"/>
      <c r="Q342" s="146"/>
      <c r="R342" s="146"/>
      <c r="S342" s="146"/>
      <c r="T342" s="146"/>
      <c r="U342" s="146"/>
      <c r="V342" s="146"/>
    </row>
    <row r="343" spans="1:22" ht="15.75" customHeight="1">
      <c r="A343" s="145"/>
      <c r="B343" s="146"/>
      <c r="C343" s="146"/>
      <c r="D343" s="146"/>
      <c r="E343" s="146"/>
      <c r="F343" s="146"/>
      <c r="G343" s="146"/>
      <c r="H343" s="147"/>
      <c r="I343" s="146"/>
      <c r="J343" s="146"/>
      <c r="K343" s="146"/>
      <c r="L343" s="146"/>
      <c r="M343" s="146"/>
      <c r="N343" s="146"/>
      <c r="O343" s="146"/>
      <c r="P343" s="146"/>
      <c r="Q343" s="146"/>
      <c r="R343" s="146"/>
      <c r="S343" s="146"/>
      <c r="T343" s="146"/>
      <c r="U343" s="146"/>
      <c r="V343" s="146"/>
    </row>
    <row r="344" spans="1:22" ht="15.75" customHeight="1">
      <c r="A344" s="145"/>
      <c r="B344" s="146"/>
      <c r="C344" s="146"/>
      <c r="D344" s="146"/>
      <c r="E344" s="146"/>
      <c r="F344" s="146"/>
      <c r="G344" s="146"/>
      <c r="H344" s="147"/>
      <c r="I344" s="146"/>
      <c r="J344" s="146"/>
      <c r="K344" s="146"/>
      <c r="L344" s="146"/>
      <c r="M344" s="146"/>
      <c r="N344" s="146"/>
      <c r="O344" s="146"/>
      <c r="P344" s="146"/>
      <c r="Q344" s="146"/>
      <c r="R344" s="146"/>
      <c r="S344" s="146"/>
      <c r="T344" s="146"/>
      <c r="U344" s="146"/>
      <c r="V344" s="146"/>
    </row>
    <row r="345" spans="1:22" ht="15.75" customHeight="1">
      <c r="A345" s="145"/>
      <c r="B345" s="146"/>
      <c r="C345" s="146"/>
      <c r="D345" s="146"/>
      <c r="E345" s="146"/>
      <c r="F345" s="146"/>
      <c r="G345" s="146"/>
      <c r="H345" s="147"/>
      <c r="I345" s="146"/>
      <c r="J345" s="146"/>
      <c r="K345" s="146"/>
      <c r="L345" s="146"/>
      <c r="M345" s="146"/>
      <c r="N345" s="146"/>
      <c r="O345" s="146"/>
      <c r="P345" s="146"/>
      <c r="Q345" s="146"/>
      <c r="R345" s="146"/>
      <c r="S345" s="146"/>
      <c r="T345" s="146"/>
      <c r="U345" s="146"/>
      <c r="V345" s="146"/>
    </row>
    <row r="346" spans="1:22" ht="15.75" customHeight="1">
      <c r="A346" s="145"/>
      <c r="B346" s="146"/>
      <c r="C346" s="146"/>
      <c r="D346" s="146"/>
      <c r="E346" s="146"/>
      <c r="F346" s="146"/>
      <c r="G346" s="146"/>
      <c r="H346" s="147"/>
      <c r="I346" s="146"/>
      <c r="J346" s="146"/>
      <c r="K346" s="146"/>
      <c r="L346" s="146"/>
      <c r="M346" s="146"/>
      <c r="N346" s="146"/>
      <c r="O346" s="146"/>
      <c r="P346" s="146"/>
      <c r="Q346" s="146"/>
      <c r="R346" s="146"/>
      <c r="S346" s="146"/>
      <c r="T346" s="146"/>
      <c r="U346" s="146"/>
      <c r="V346" s="146"/>
    </row>
    <row r="347" spans="1:22" ht="15.75" customHeight="1">
      <c r="A347" s="145"/>
      <c r="B347" s="146"/>
      <c r="C347" s="146"/>
      <c r="D347" s="146"/>
      <c r="E347" s="146"/>
      <c r="F347" s="146"/>
      <c r="G347" s="146"/>
      <c r="H347" s="147"/>
      <c r="I347" s="146"/>
      <c r="J347" s="146"/>
      <c r="K347" s="146"/>
      <c r="L347" s="146"/>
      <c r="M347" s="146"/>
      <c r="N347" s="146"/>
      <c r="O347" s="146"/>
      <c r="P347" s="146"/>
      <c r="Q347" s="146"/>
      <c r="R347" s="146"/>
      <c r="S347" s="146"/>
      <c r="T347" s="146"/>
      <c r="U347" s="146"/>
      <c r="V347" s="146"/>
    </row>
    <row r="348" spans="1:22" ht="15.75" customHeight="1">
      <c r="A348" s="145"/>
      <c r="B348" s="146"/>
      <c r="C348" s="146"/>
      <c r="D348" s="146"/>
      <c r="E348" s="146"/>
      <c r="F348" s="146"/>
      <c r="G348" s="146"/>
      <c r="H348" s="147"/>
      <c r="I348" s="146"/>
      <c r="J348" s="146"/>
      <c r="K348" s="146"/>
      <c r="L348" s="146"/>
      <c r="M348" s="146"/>
      <c r="N348" s="146"/>
      <c r="O348" s="146"/>
      <c r="P348" s="146"/>
      <c r="Q348" s="146"/>
      <c r="R348" s="146"/>
      <c r="S348" s="146"/>
      <c r="T348" s="146"/>
      <c r="U348" s="146"/>
      <c r="V348" s="146"/>
    </row>
    <row r="349" spans="1:22" ht="15.75" customHeight="1">
      <c r="A349" s="145"/>
      <c r="B349" s="146"/>
      <c r="C349" s="146"/>
      <c r="D349" s="146"/>
      <c r="E349" s="146"/>
      <c r="F349" s="146"/>
      <c r="G349" s="146"/>
      <c r="H349" s="147"/>
      <c r="I349" s="146"/>
      <c r="J349" s="146"/>
      <c r="K349" s="146"/>
      <c r="L349" s="146"/>
      <c r="M349" s="146"/>
      <c r="N349" s="146"/>
      <c r="O349" s="146"/>
      <c r="P349" s="146"/>
      <c r="Q349" s="146"/>
      <c r="R349" s="146"/>
      <c r="S349" s="146"/>
      <c r="T349" s="146"/>
      <c r="U349" s="146"/>
      <c r="V349" s="146"/>
    </row>
    <row r="350" spans="1:22" ht="15.75" customHeight="1">
      <c r="A350" s="145"/>
      <c r="B350" s="146"/>
      <c r="C350" s="146"/>
      <c r="D350" s="146"/>
      <c r="E350" s="146"/>
      <c r="F350" s="146"/>
      <c r="G350" s="146"/>
      <c r="H350" s="147"/>
      <c r="I350" s="146"/>
      <c r="J350" s="146"/>
      <c r="K350" s="146"/>
      <c r="L350" s="146"/>
      <c r="M350" s="146"/>
      <c r="N350" s="146"/>
      <c r="O350" s="146"/>
      <c r="P350" s="146"/>
      <c r="Q350" s="146"/>
      <c r="R350" s="146"/>
      <c r="S350" s="146"/>
      <c r="T350" s="146"/>
      <c r="U350" s="146"/>
      <c r="V350" s="146"/>
    </row>
    <row r="351" spans="1:22" ht="15.75" customHeight="1">
      <c r="A351" s="145"/>
      <c r="B351" s="146"/>
      <c r="C351" s="146"/>
      <c r="D351" s="146"/>
      <c r="E351" s="146"/>
      <c r="F351" s="146"/>
      <c r="G351" s="146"/>
      <c r="H351" s="147"/>
      <c r="I351" s="146"/>
      <c r="J351" s="146"/>
      <c r="K351" s="146"/>
      <c r="L351" s="146"/>
      <c r="M351" s="146"/>
      <c r="N351" s="146"/>
      <c r="O351" s="146"/>
      <c r="P351" s="146"/>
      <c r="Q351" s="146"/>
      <c r="R351" s="146"/>
      <c r="S351" s="146"/>
      <c r="T351" s="146"/>
      <c r="U351" s="146"/>
      <c r="V351" s="146"/>
    </row>
    <row r="352" spans="1:22" ht="15.75" customHeight="1">
      <c r="A352" s="145"/>
      <c r="B352" s="146"/>
      <c r="C352" s="146"/>
      <c r="D352" s="146"/>
      <c r="E352" s="146"/>
      <c r="F352" s="146"/>
      <c r="G352" s="146"/>
      <c r="H352" s="147"/>
      <c r="I352" s="146"/>
      <c r="J352" s="146"/>
      <c r="K352" s="146"/>
      <c r="L352" s="146"/>
      <c r="M352" s="146"/>
      <c r="N352" s="146"/>
      <c r="O352" s="146"/>
      <c r="P352" s="146"/>
      <c r="Q352" s="146"/>
      <c r="R352" s="146"/>
      <c r="S352" s="146"/>
      <c r="T352" s="146"/>
      <c r="U352" s="146"/>
      <c r="V352" s="146"/>
    </row>
    <row r="353" spans="1:22" ht="15.75" customHeight="1">
      <c r="A353" s="145"/>
      <c r="B353" s="146"/>
      <c r="C353" s="146"/>
      <c r="D353" s="146"/>
      <c r="E353" s="146"/>
      <c r="F353" s="146"/>
      <c r="G353" s="146"/>
      <c r="H353" s="147"/>
      <c r="I353" s="146"/>
      <c r="J353" s="146"/>
      <c r="K353" s="146"/>
      <c r="L353" s="146"/>
      <c r="M353" s="146"/>
      <c r="N353" s="146"/>
      <c r="O353" s="146"/>
      <c r="P353" s="146"/>
      <c r="Q353" s="146"/>
      <c r="R353" s="146"/>
      <c r="S353" s="146"/>
      <c r="T353" s="146"/>
      <c r="U353" s="146"/>
      <c r="V353" s="146"/>
    </row>
    <row r="354" spans="1:22" ht="15.75" customHeight="1">
      <c r="A354" s="145"/>
      <c r="B354" s="146"/>
      <c r="C354" s="146"/>
      <c r="D354" s="146"/>
      <c r="E354" s="146"/>
      <c r="F354" s="146"/>
      <c r="G354" s="146"/>
      <c r="H354" s="147"/>
      <c r="I354" s="146"/>
      <c r="J354" s="146"/>
      <c r="K354" s="146"/>
      <c r="L354" s="146"/>
      <c r="M354" s="146"/>
      <c r="N354" s="146"/>
      <c r="O354" s="146"/>
      <c r="P354" s="146"/>
      <c r="Q354" s="146"/>
      <c r="R354" s="146"/>
      <c r="S354" s="146"/>
      <c r="T354" s="146"/>
      <c r="U354" s="146"/>
      <c r="V354" s="146"/>
    </row>
    <row r="355" spans="1:22" ht="15.75" customHeight="1">
      <c r="A355" s="145"/>
      <c r="B355" s="146"/>
      <c r="C355" s="146"/>
      <c r="D355" s="146"/>
      <c r="E355" s="146"/>
      <c r="F355" s="146"/>
      <c r="G355" s="146"/>
      <c r="H355" s="147"/>
      <c r="I355" s="146"/>
      <c r="J355" s="146"/>
      <c r="K355" s="146"/>
      <c r="L355" s="146"/>
      <c r="M355" s="146"/>
      <c r="N355" s="146"/>
      <c r="O355" s="146"/>
      <c r="P355" s="146"/>
      <c r="Q355" s="146"/>
      <c r="R355" s="146"/>
      <c r="S355" s="146"/>
      <c r="T355" s="146"/>
      <c r="U355" s="146"/>
      <c r="V355" s="146"/>
    </row>
    <row r="356" spans="1:22" ht="15.75" customHeight="1">
      <c r="A356" s="145"/>
      <c r="B356" s="146"/>
      <c r="C356" s="146"/>
      <c r="D356" s="146"/>
      <c r="E356" s="146"/>
      <c r="F356" s="146"/>
      <c r="G356" s="146"/>
      <c r="H356" s="147"/>
      <c r="I356" s="146"/>
      <c r="J356" s="146"/>
      <c r="K356" s="146"/>
      <c r="L356" s="146"/>
      <c r="M356" s="146"/>
      <c r="N356" s="146"/>
      <c r="O356" s="146"/>
      <c r="P356" s="146"/>
      <c r="Q356" s="146"/>
      <c r="R356" s="146"/>
      <c r="S356" s="146"/>
      <c r="T356" s="146"/>
      <c r="U356" s="146"/>
      <c r="V356" s="146"/>
    </row>
    <row r="357" spans="1:22" ht="15.75" customHeight="1">
      <c r="A357" s="145"/>
      <c r="B357" s="146"/>
      <c r="C357" s="146"/>
      <c r="D357" s="146"/>
      <c r="E357" s="146"/>
      <c r="F357" s="146"/>
      <c r="G357" s="146"/>
      <c r="H357" s="147"/>
      <c r="I357" s="146"/>
      <c r="J357" s="146"/>
      <c r="K357" s="146"/>
      <c r="L357" s="146"/>
      <c r="M357" s="146"/>
      <c r="N357" s="146"/>
      <c r="O357" s="146"/>
      <c r="P357" s="146"/>
      <c r="Q357" s="146"/>
      <c r="R357" s="146"/>
      <c r="S357" s="146"/>
      <c r="T357" s="146"/>
      <c r="U357" s="146"/>
      <c r="V357" s="146"/>
    </row>
    <row r="358" spans="1:22" ht="15.75" customHeight="1">
      <c r="A358" s="145"/>
      <c r="B358" s="146"/>
      <c r="C358" s="146"/>
      <c r="D358" s="146"/>
      <c r="E358" s="146"/>
      <c r="F358" s="146"/>
      <c r="G358" s="146"/>
      <c r="H358" s="147"/>
      <c r="I358" s="146"/>
      <c r="J358" s="146"/>
      <c r="K358" s="146"/>
      <c r="L358" s="146"/>
      <c r="M358" s="146"/>
      <c r="N358" s="146"/>
      <c r="O358" s="146"/>
      <c r="P358" s="146"/>
      <c r="Q358" s="146"/>
      <c r="R358" s="146"/>
      <c r="S358" s="146"/>
      <c r="T358" s="146"/>
      <c r="U358" s="146"/>
      <c r="V358" s="146"/>
    </row>
    <row r="359" spans="1:22" ht="15.75" customHeight="1">
      <c r="A359" s="145"/>
      <c r="B359" s="146"/>
      <c r="C359" s="146"/>
      <c r="D359" s="146"/>
      <c r="E359" s="146"/>
      <c r="F359" s="146"/>
      <c r="G359" s="146"/>
      <c r="H359" s="147"/>
      <c r="I359" s="146"/>
      <c r="J359" s="146"/>
      <c r="K359" s="146"/>
      <c r="L359" s="146"/>
      <c r="M359" s="146"/>
      <c r="N359" s="146"/>
      <c r="O359" s="146"/>
      <c r="P359" s="146"/>
      <c r="Q359" s="146"/>
      <c r="R359" s="146"/>
      <c r="S359" s="146"/>
      <c r="T359" s="146"/>
      <c r="U359" s="146"/>
      <c r="V359" s="146"/>
    </row>
    <row r="360" spans="1:22" ht="15.75" customHeight="1">
      <c r="A360" s="145"/>
      <c r="B360" s="146"/>
      <c r="C360" s="146"/>
      <c r="D360" s="146"/>
      <c r="E360" s="146"/>
      <c r="F360" s="146"/>
      <c r="G360" s="146"/>
      <c r="H360" s="147"/>
      <c r="I360" s="146"/>
      <c r="J360" s="146"/>
      <c r="K360" s="146"/>
      <c r="L360" s="146"/>
      <c r="M360" s="146"/>
      <c r="N360" s="146"/>
      <c r="O360" s="146"/>
      <c r="P360" s="146"/>
      <c r="Q360" s="146"/>
      <c r="R360" s="146"/>
      <c r="S360" s="146"/>
      <c r="T360" s="146"/>
      <c r="U360" s="146"/>
      <c r="V360" s="146"/>
    </row>
    <row r="361" spans="1:22" ht="15.75" customHeight="1">
      <c r="A361" s="145"/>
      <c r="B361" s="146"/>
      <c r="C361" s="146"/>
      <c r="D361" s="146"/>
      <c r="E361" s="146"/>
      <c r="F361" s="146"/>
      <c r="G361" s="146"/>
      <c r="H361" s="147"/>
      <c r="I361" s="146"/>
      <c r="J361" s="146"/>
      <c r="K361" s="146"/>
      <c r="L361" s="146"/>
      <c r="M361" s="146"/>
      <c r="N361" s="146"/>
      <c r="O361" s="146"/>
      <c r="P361" s="146"/>
      <c r="Q361" s="146"/>
      <c r="R361" s="146"/>
      <c r="S361" s="146"/>
      <c r="T361" s="146"/>
      <c r="U361" s="146"/>
      <c r="V361" s="146"/>
    </row>
    <row r="362" spans="1:22" ht="15.75" customHeight="1">
      <c r="A362" s="145"/>
      <c r="B362" s="146"/>
      <c r="C362" s="146"/>
      <c r="D362" s="146"/>
      <c r="E362" s="146"/>
      <c r="F362" s="146"/>
      <c r="G362" s="146"/>
      <c r="H362" s="147"/>
      <c r="I362" s="146"/>
      <c r="J362" s="146"/>
      <c r="K362" s="146"/>
      <c r="L362" s="146"/>
      <c r="M362" s="146"/>
      <c r="N362" s="146"/>
      <c r="O362" s="146"/>
      <c r="P362" s="146"/>
      <c r="Q362" s="146"/>
      <c r="R362" s="146"/>
      <c r="S362" s="146"/>
      <c r="T362" s="146"/>
      <c r="U362" s="146"/>
      <c r="V362" s="146"/>
    </row>
    <row r="363" spans="1:22" ht="15.75" customHeight="1">
      <c r="A363" s="145"/>
      <c r="B363" s="146"/>
      <c r="C363" s="146"/>
      <c r="D363" s="146"/>
      <c r="E363" s="146"/>
      <c r="F363" s="146"/>
      <c r="G363" s="146"/>
      <c r="H363" s="147"/>
      <c r="I363" s="146"/>
      <c r="J363" s="146"/>
      <c r="K363" s="146"/>
      <c r="L363" s="146"/>
      <c r="M363" s="146"/>
      <c r="N363" s="146"/>
      <c r="O363" s="146"/>
      <c r="P363" s="146"/>
      <c r="Q363" s="146"/>
      <c r="R363" s="146"/>
      <c r="S363" s="146"/>
      <c r="T363" s="146"/>
      <c r="U363" s="146"/>
      <c r="V363" s="146"/>
    </row>
    <row r="364" spans="1:22" ht="15.75" customHeight="1">
      <c r="A364" s="145"/>
      <c r="B364" s="146"/>
      <c r="C364" s="146"/>
      <c r="D364" s="146"/>
      <c r="E364" s="146"/>
      <c r="F364" s="146"/>
      <c r="G364" s="146"/>
      <c r="H364" s="147"/>
      <c r="I364" s="146"/>
      <c r="J364" s="146"/>
      <c r="K364" s="146"/>
      <c r="L364" s="146"/>
      <c r="M364" s="146"/>
      <c r="N364" s="146"/>
      <c r="O364" s="146"/>
      <c r="P364" s="146"/>
      <c r="Q364" s="146"/>
      <c r="R364" s="146"/>
      <c r="S364" s="146"/>
      <c r="T364" s="146"/>
      <c r="U364" s="146"/>
      <c r="V364" s="146"/>
    </row>
    <row r="365" spans="1:22" ht="15.75" customHeight="1">
      <c r="A365" s="145"/>
      <c r="B365" s="146"/>
      <c r="C365" s="146"/>
      <c r="D365" s="146"/>
      <c r="E365" s="146"/>
      <c r="F365" s="146"/>
      <c r="G365" s="146"/>
      <c r="H365" s="147"/>
      <c r="I365" s="146"/>
      <c r="J365" s="146"/>
      <c r="K365" s="146"/>
      <c r="L365" s="146"/>
      <c r="M365" s="146"/>
      <c r="N365" s="146"/>
      <c r="O365" s="146"/>
      <c r="P365" s="146"/>
      <c r="Q365" s="146"/>
      <c r="R365" s="146"/>
      <c r="S365" s="146"/>
      <c r="T365" s="146"/>
      <c r="U365" s="146"/>
      <c r="V365" s="146"/>
    </row>
    <row r="366" spans="1:22" ht="15.75" customHeight="1">
      <c r="A366" s="145"/>
      <c r="B366" s="146"/>
      <c r="C366" s="146"/>
      <c r="D366" s="146"/>
      <c r="E366" s="146"/>
      <c r="F366" s="146"/>
      <c r="G366" s="146"/>
      <c r="H366" s="147"/>
      <c r="I366" s="146"/>
      <c r="J366" s="146"/>
      <c r="K366" s="146"/>
      <c r="L366" s="146"/>
      <c r="M366" s="146"/>
      <c r="N366" s="146"/>
      <c r="O366" s="146"/>
      <c r="P366" s="146"/>
      <c r="Q366" s="146"/>
      <c r="R366" s="146"/>
      <c r="S366" s="146"/>
      <c r="T366" s="146"/>
      <c r="U366" s="146"/>
      <c r="V366" s="146"/>
    </row>
    <row r="367" spans="1:22" ht="15.75" customHeight="1">
      <c r="A367" s="145"/>
      <c r="B367" s="146"/>
      <c r="C367" s="146"/>
      <c r="D367" s="146"/>
      <c r="E367" s="146"/>
      <c r="F367" s="146"/>
      <c r="G367" s="146"/>
      <c r="H367" s="147"/>
      <c r="I367" s="146"/>
      <c r="J367" s="146"/>
      <c r="K367" s="146"/>
      <c r="L367" s="146"/>
      <c r="M367" s="146"/>
      <c r="N367" s="146"/>
      <c r="O367" s="146"/>
      <c r="P367" s="146"/>
      <c r="Q367" s="146"/>
      <c r="R367" s="146"/>
      <c r="S367" s="146"/>
      <c r="T367" s="146"/>
      <c r="U367" s="146"/>
      <c r="V367" s="146"/>
    </row>
    <row r="368" spans="1:22" ht="15.75" customHeight="1">
      <c r="A368" s="145"/>
      <c r="B368" s="146"/>
      <c r="C368" s="146"/>
      <c r="D368" s="146"/>
      <c r="E368" s="146"/>
      <c r="F368" s="146"/>
      <c r="G368" s="146"/>
      <c r="H368" s="147"/>
      <c r="I368" s="146"/>
      <c r="J368" s="146"/>
      <c r="K368" s="146"/>
      <c r="L368" s="146"/>
      <c r="M368" s="146"/>
      <c r="N368" s="146"/>
      <c r="O368" s="146"/>
      <c r="P368" s="146"/>
      <c r="Q368" s="146"/>
      <c r="R368" s="146"/>
      <c r="S368" s="146"/>
      <c r="T368" s="146"/>
      <c r="U368" s="146"/>
      <c r="V368" s="146"/>
    </row>
    <row r="369" spans="1:22" ht="15.75" customHeight="1">
      <c r="A369" s="145"/>
      <c r="B369" s="146"/>
      <c r="C369" s="146"/>
      <c r="D369" s="146"/>
      <c r="E369" s="146"/>
      <c r="F369" s="146"/>
      <c r="G369" s="146"/>
      <c r="H369" s="147"/>
      <c r="I369" s="146"/>
      <c r="J369" s="146"/>
      <c r="K369" s="146"/>
      <c r="L369" s="146"/>
      <c r="M369" s="146"/>
      <c r="N369" s="146"/>
      <c r="O369" s="146"/>
      <c r="P369" s="146"/>
      <c r="Q369" s="146"/>
      <c r="R369" s="146"/>
      <c r="S369" s="146"/>
      <c r="T369" s="146"/>
      <c r="U369" s="146"/>
      <c r="V369" s="146"/>
    </row>
    <row r="370" spans="1:22" ht="15.75" customHeight="1">
      <c r="A370" s="145"/>
      <c r="B370" s="146"/>
      <c r="C370" s="146"/>
      <c r="D370" s="146"/>
      <c r="E370" s="146"/>
      <c r="F370" s="146"/>
      <c r="G370" s="146"/>
      <c r="H370" s="147"/>
      <c r="I370" s="146"/>
      <c r="J370" s="146"/>
      <c r="K370" s="146"/>
      <c r="L370" s="146"/>
      <c r="M370" s="146"/>
      <c r="N370" s="146"/>
      <c r="O370" s="146"/>
      <c r="P370" s="146"/>
      <c r="Q370" s="146"/>
      <c r="R370" s="146"/>
      <c r="S370" s="146"/>
      <c r="T370" s="146"/>
      <c r="U370" s="146"/>
      <c r="V370" s="146"/>
    </row>
    <row r="371" spans="1:22" ht="15.75" customHeight="1">
      <c r="A371" s="145"/>
      <c r="B371" s="146"/>
      <c r="C371" s="146"/>
      <c r="D371" s="146"/>
      <c r="E371" s="146"/>
      <c r="F371" s="146"/>
      <c r="G371" s="146"/>
      <c r="H371" s="147"/>
      <c r="I371" s="146"/>
      <c r="J371" s="146"/>
      <c r="K371" s="146"/>
      <c r="L371" s="146"/>
      <c r="M371" s="146"/>
      <c r="N371" s="146"/>
      <c r="O371" s="146"/>
      <c r="P371" s="146"/>
      <c r="Q371" s="146"/>
      <c r="R371" s="146"/>
      <c r="S371" s="146"/>
      <c r="T371" s="146"/>
      <c r="U371" s="146"/>
      <c r="V371" s="146"/>
    </row>
    <row r="372" spans="1:22" ht="15.75" customHeight="1">
      <c r="A372" s="145"/>
      <c r="B372" s="146"/>
      <c r="C372" s="146"/>
      <c r="D372" s="146"/>
      <c r="E372" s="146"/>
      <c r="F372" s="146"/>
      <c r="G372" s="146"/>
      <c r="H372" s="147"/>
      <c r="I372" s="146"/>
      <c r="J372" s="146"/>
      <c r="K372" s="146"/>
      <c r="L372" s="146"/>
      <c r="M372" s="146"/>
      <c r="N372" s="146"/>
      <c r="O372" s="146"/>
      <c r="P372" s="146"/>
      <c r="Q372" s="146"/>
      <c r="R372" s="146"/>
      <c r="S372" s="146"/>
      <c r="T372" s="146"/>
      <c r="U372" s="146"/>
      <c r="V372" s="146"/>
    </row>
    <row r="373" spans="1:22" ht="15.75" customHeight="1">
      <c r="A373" s="145"/>
      <c r="B373" s="146"/>
      <c r="C373" s="146"/>
      <c r="D373" s="146"/>
      <c r="E373" s="146"/>
      <c r="F373" s="146"/>
      <c r="G373" s="146"/>
      <c r="H373" s="147"/>
      <c r="I373" s="146"/>
      <c r="J373" s="146"/>
      <c r="K373" s="146"/>
      <c r="L373" s="146"/>
      <c r="M373" s="146"/>
      <c r="N373" s="146"/>
      <c r="O373" s="146"/>
      <c r="P373" s="146"/>
      <c r="Q373" s="146"/>
      <c r="R373" s="146"/>
      <c r="S373" s="146"/>
      <c r="T373" s="146"/>
      <c r="U373" s="146"/>
      <c r="V373" s="146"/>
    </row>
    <row r="374" spans="1:22" ht="15.75" customHeight="1">
      <c r="A374" s="145"/>
      <c r="B374" s="145"/>
      <c r="C374" s="145"/>
      <c r="D374" s="145"/>
      <c r="E374" s="145"/>
      <c r="F374" s="145"/>
      <c r="G374" s="145"/>
      <c r="H374" s="148"/>
      <c r="I374" s="145"/>
      <c r="J374" s="145"/>
      <c r="K374" s="145"/>
      <c r="L374" s="145"/>
      <c r="M374" s="145"/>
      <c r="N374" s="145"/>
      <c r="O374" s="145"/>
      <c r="P374" s="145"/>
      <c r="Q374" s="145"/>
      <c r="R374" s="145"/>
      <c r="S374" s="145"/>
      <c r="T374" s="145"/>
      <c r="U374" s="145"/>
      <c r="V374" s="145"/>
    </row>
    <row r="375" spans="1:22" ht="15.75" customHeight="1">
      <c r="A375" s="145"/>
      <c r="B375" s="145"/>
      <c r="C375" s="145"/>
      <c r="D375" s="145"/>
      <c r="E375" s="145"/>
      <c r="F375" s="145"/>
      <c r="G375" s="145"/>
      <c r="H375" s="148"/>
      <c r="I375" s="145"/>
      <c r="J375" s="145"/>
      <c r="K375" s="145"/>
      <c r="L375" s="145"/>
      <c r="M375" s="145"/>
      <c r="N375" s="145"/>
      <c r="O375" s="145"/>
      <c r="P375" s="145"/>
      <c r="Q375" s="145"/>
      <c r="R375" s="145"/>
      <c r="S375" s="145"/>
      <c r="T375" s="145"/>
      <c r="U375" s="145"/>
      <c r="V375" s="145"/>
    </row>
    <row r="376" spans="1:22" ht="15.75" customHeight="1">
      <c r="A376" s="145"/>
      <c r="B376" s="145"/>
      <c r="C376" s="145"/>
      <c r="D376" s="145"/>
      <c r="E376" s="145"/>
      <c r="F376" s="145"/>
      <c r="G376" s="145"/>
      <c r="H376" s="148"/>
      <c r="I376" s="145"/>
      <c r="J376" s="145"/>
      <c r="K376" s="145"/>
      <c r="L376" s="145"/>
      <c r="M376" s="145"/>
      <c r="N376" s="145"/>
      <c r="O376" s="145"/>
      <c r="P376" s="145"/>
      <c r="Q376" s="145"/>
      <c r="R376" s="145"/>
      <c r="S376" s="145"/>
      <c r="T376" s="145"/>
      <c r="U376" s="145"/>
      <c r="V376" s="145"/>
    </row>
    <row r="377" spans="1:22" ht="15.75" customHeight="1">
      <c r="A377" s="145"/>
      <c r="B377" s="145"/>
      <c r="C377" s="145"/>
      <c r="D377" s="145"/>
      <c r="E377" s="145"/>
      <c r="F377" s="145"/>
      <c r="G377" s="145"/>
      <c r="H377" s="148"/>
      <c r="I377" s="145"/>
      <c r="J377" s="145"/>
      <c r="K377" s="145"/>
      <c r="L377" s="145"/>
      <c r="M377" s="145"/>
      <c r="N377" s="145"/>
      <c r="O377" s="145"/>
      <c r="P377" s="145"/>
      <c r="Q377" s="145"/>
      <c r="R377" s="145"/>
      <c r="S377" s="145"/>
      <c r="T377" s="145"/>
      <c r="U377" s="145"/>
      <c r="V377" s="145"/>
    </row>
    <row r="378" spans="1:22" ht="15.75" customHeight="1">
      <c r="A378" s="145"/>
      <c r="B378" s="145"/>
      <c r="C378" s="145"/>
      <c r="D378" s="145"/>
      <c r="E378" s="145"/>
      <c r="F378" s="145"/>
      <c r="G378" s="145"/>
      <c r="H378" s="148"/>
      <c r="I378" s="145"/>
      <c r="J378" s="145"/>
      <c r="K378" s="145"/>
      <c r="L378" s="145"/>
      <c r="M378" s="145"/>
      <c r="N378" s="145"/>
      <c r="O378" s="145"/>
      <c r="P378" s="145"/>
      <c r="Q378" s="145"/>
      <c r="R378" s="145"/>
      <c r="S378" s="145"/>
      <c r="T378" s="145"/>
      <c r="U378" s="145"/>
      <c r="V378" s="145"/>
    </row>
    <row r="379" spans="1:22" ht="15.75" customHeight="1">
      <c r="A379" s="145"/>
      <c r="B379" s="145"/>
      <c r="C379" s="145"/>
      <c r="D379" s="145"/>
      <c r="E379" s="145"/>
      <c r="F379" s="145"/>
      <c r="G379" s="145"/>
      <c r="H379" s="148"/>
      <c r="I379" s="145"/>
      <c r="J379" s="145"/>
      <c r="K379" s="145"/>
      <c r="L379" s="145"/>
      <c r="M379" s="145"/>
      <c r="N379" s="145"/>
      <c r="O379" s="145"/>
      <c r="P379" s="145"/>
      <c r="Q379" s="145"/>
      <c r="R379" s="145"/>
      <c r="S379" s="145"/>
      <c r="T379" s="145"/>
      <c r="U379" s="145"/>
      <c r="V379" s="145"/>
    </row>
    <row r="380" spans="1:22" ht="15.75" customHeight="1">
      <c r="A380" s="145"/>
      <c r="B380" s="145"/>
      <c r="C380" s="145"/>
      <c r="D380" s="145"/>
      <c r="E380" s="145"/>
      <c r="F380" s="145"/>
      <c r="G380" s="145"/>
      <c r="H380" s="148"/>
      <c r="I380" s="145"/>
      <c r="J380" s="145"/>
      <c r="K380" s="145"/>
      <c r="L380" s="145"/>
      <c r="M380" s="145"/>
      <c r="N380" s="145"/>
      <c r="O380" s="145"/>
      <c r="P380" s="145"/>
      <c r="Q380" s="145"/>
      <c r="R380" s="145"/>
      <c r="S380" s="145"/>
      <c r="T380" s="145"/>
      <c r="U380" s="145"/>
      <c r="V380" s="145"/>
    </row>
    <row r="381" spans="1:22" ht="15.75" customHeight="1">
      <c r="A381" s="145"/>
      <c r="B381" s="145"/>
      <c r="C381" s="145"/>
      <c r="D381" s="145"/>
      <c r="E381" s="145"/>
      <c r="F381" s="145"/>
      <c r="G381" s="145"/>
      <c r="H381" s="148"/>
      <c r="I381" s="145"/>
      <c r="J381" s="145"/>
      <c r="K381" s="145"/>
      <c r="L381" s="145"/>
      <c r="M381" s="145"/>
      <c r="N381" s="145"/>
      <c r="O381" s="145"/>
      <c r="P381" s="145"/>
      <c r="Q381" s="145"/>
      <c r="R381" s="145"/>
      <c r="S381" s="145"/>
      <c r="T381" s="145"/>
      <c r="U381" s="145"/>
      <c r="V381" s="145"/>
    </row>
    <row r="382" spans="1:22" ht="15.75" customHeight="1">
      <c r="A382" s="145"/>
      <c r="B382" s="145"/>
      <c r="C382" s="145"/>
      <c r="D382" s="145"/>
      <c r="E382" s="145"/>
      <c r="F382" s="145"/>
      <c r="G382" s="145"/>
      <c r="H382" s="148"/>
      <c r="I382" s="145"/>
      <c r="J382" s="145"/>
      <c r="K382" s="145"/>
      <c r="L382" s="145"/>
      <c r="M382" s="145"/>
      <c r="N382" s="145"/>
      <c r="O382" s="145"/>
      <c r="P382" s="145"/>
      <c r="Q382" s="145"/>
      <c r="R382" s="145"/>
      <c r="S382" s="145"/>
      <c r="T382" s="145"/>
      <c r="U382" s="145"/>
      <c r="V382" s="145"/>
    </row>
    <row r="383" spans="1:22" ht="15.75" customHeight="1">
      <c r="A383" s="145"/>
      <c r="B383" s="145"/>
      <c r="C383" s="145"/>
      <c r="D383" s="145"/>
      <c r="E383" s="145"/>
      <c r="F383" s="145"/>
      <c r="G383" s="145"/>
      <c r="H383" s="148"/>
      <c r="I383" s="145"/>
      <c r="J383" s="145"/>
      <c r="K383" s="145"/>
      <c r="L383" s="145"/>
      <c r="M383" s="145"/>
      <c r="N383" s="145"/>
      <c r="O383" s="145"/>
      <c r="P383" s="145"/>
      <c r="Q383" s="145"/>
      <c r="R383" s="145"/>
      <c r="S383" s="145"/>
      <c r="T383" s="145"/>
      <c r="U383" s="145"/>
      <c r="V383" s="145"/>
    </row>
    <row r="384" spans="1:22" ht="15.75" customHeight="1">
      <c r="A384" s="145"/>
      <c r="B384" s="145"/>
      <c r="C384" s="145"/>
      <c r="D384" s="145"/>
      <c r="E384" s="145"/>
      <c r="F384" s="145"/>
      <c r="G384" s="145"/>
      <c r="H384" s="148"/>
      <c r="I384" s="145"/>
      <c r="J384" s="145"/>
      <c r="K384" s="145"/>
      <c r="L384" s="145"/>
      <c r="M384" s="145"/>
      <c r="N384" s="145"/>
      <c r="O384" s="145"/>
      <c r="P384" s="145"/>
      <c r="Q384" s="145"/>
      <c r="R384" s="145"/>
      <c r="S384" s="145"/>
      <c r="T384" s="145"/>
      <c r="U384" s="145"/>
      <c r="V384" s="145"/>
    </row>
    <row r="385" spans="1:22" ht="15.75" customHeight="1">
      <c r="A385" s="145"/>
      <c r="B385" s="145"/>
      <c r="C385" s="145"/>
      <c r="D385" s="145"/>
      <c r="E385" s="145"/>
      <c r="F385" s="145"/>
      <c r="G385" s="145"/>
      <c r="H385" s="148"/>
      <c r="I385" s="145"/>
      <c r="J385" s="145"/>
      <c r="K385" s="145"/>
      <c r="L385" s="145"/>
      <c r="M385" s="145"/>
      <c r="N385" s="145"/>
      <c r="O385" s="145"/>
      <c r="P385" s="145"/>
      <c r="Q385" s="145"/>
      <c r="R385" s="145"/>
      <c r="S385" s="145"/>
      <c r="T385" s="145"/>
      <c r="U385" s="145"/>
      <c r="V385" s="145"/>
    </row>
    <row r="386" spans="1:22" ht="15.75" customHeight="1">
      <c r="A386" s="145"/>
      <c r="B386" s="145"/>
      <c r="C386" s="145"/>
      <c r="D386" s="145"/>
      <c r="E386" s="145"/>
      <c r="F386" s="145"/>
      <c r="G386" s="145"/>
      <c r="H386" s="148"/>
      <c r="I386" s="145"/>
      <c r="J386" s="145"/>
      <c r="K386" s="145"/>
      <c r="L386" s="145"/>
      <c r="M386" s="145"/>
      <c r="N386" s="145"/>
      <c r="O386" s="145"/>
      <c r="P386" s="145"/>
      <c r="Q386" s="145"/>
      <c r="R386" s="145"/>
      <c r="S386" s="145"/>
      <c r="T386" s="145"/>
      <c r="U386" s="145"/>
      <c r="V386" s="145"/>
    </row>
    <row r="387" spans="1:22" ht="15.75" customHeight="1">
      <c r="A387" s="145"/>
      <c r="B387" s="145"/>
      <c r="C387" s="145"/>
      <c r="D387" s="145"/>
      <c r="E387" s="145"/>
      <c r="F387" s="145"/>
      <c r="G387" s="145"/>
      <c r="H387" s="148"/>
      <c r="I387" s="145"/>
      <c r="J387" s="145"/>
      <c r="K387" s="145"/>
      <c r="L387" s="145"/>
      <c r="M387" s="145"/>
      <c r="N387" s="145"/>
      <c r="O387" s="145"/>
      <c r="P387" s="145"/>
      <c r="Q387" s="145"/>
      <c r="R387" s="145"/>
      <c r="S387" s="145"/>
      <c r="T387" s="145"/>
      <c r="U387" s="145"/>
      <c r="V387" s="145"/>
    </row>
    <row r="388" spans="1:22" ht="15.75" customHeight="1"/>
    <row r="389" spans="1:22" ht="15.75" customHeight="1"/>
    <row r="390" spans="1:22" ht="15.75" customHeight="1"/>
    <row r="391" spans="1:22" ht="15.75" customHeight="1"/>
    <row r="392" spans="1:22" ht="15.75" customHeight="1"/>
    <row r="393" spans="1:22" ht="15.75" customHeight="1"/>
    <row r="394" spans="1:22" ht="15.75" customHeight="1"/>
    <row r="395" spans="1:22" ht="15.75" customHeight="1"/>
    <row r="396" spans="1:22" ht="15.75" customHeight="1"/>
    <row r="397" spans="1:22" ht="15.75" customHeight="1"/>
    <row r="398" spans="1:22" ht="15.75" customHeight="1"/>
    <row r="399" spans="1:22" ht="15.75" customHeight="1"/>
    <row r="400" spans="1:22"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7">
    <mergeCell ref="C156:C159"/>
    <mergeCell ref="B160:B161"/>
    <mergeCell ref="C160:C161"/>
    <mergeCell ref="B162:B166"/>
    <mergeCell ref="B168:B170"/>
    <mergeCell ref="C168:C170"/>
    <mergeCell ref="A4:A57"/>
    <mergeCell ref="B4:B22"/>
    <mergeCell ref="C4:C22"/>
    <mergeCell ref="C64:C67"/>
    <mergeCell ref="C68:C77"/>
    <mergeCell ref="B71:B77"/>
    <mergeCell ref="B78:B81"/>
    <mergeCell ref="C78:C81"/>
    <mergeCell ref="B82:B83"/>
    <mergeCell ref="C82:C83"/>
    <mergeCell ref="B26:B39"/>
    <mergeCell ref="C26:C39"/>
    <mergeCell ref="A59:A83"/>
    <mergeCell ref="B59:B63"/>
    <mergeCell ref="C59:C63"/>
    <mergeCell ref="B64:B67"/>
    <mergeCell ref="B68:B70"/>
    <mergeCell ref="C117:C118"/>
    <mergeCell ref="A147:A154"/>
    <mergeCell ref="A155:A167"/>
    <mergeCell ref="A168:A187"/>
    <mergeCell ref="B95:B105"/>
    <mergeCell ref="B107:B108"/>
    <mergeCell ref="B119:B122"/>
    <mergeCell ref="C120:C121"/>
    <mergeCell ref="B123:B126"/>
    <mergeCell ref="C123:C126"/>
    <mergeCell ref="B127:B130"/>
    <mergeCell ref="B132:B133"/>
    <mergeCell ref="C132:C133"/>
    <mergeCell ref="B134:B144"/>
    <mergeCell ref="C134:C144"/>
    <mergeCell ref="B145:B146"/>
    <mergeCell ref="C145:C146"/>
    <mergeCell ref="B147:B154"/>
    <mergeCell ref="B171:B180"/>
    <mergeCell ref="C171:C180"/>
    <mergeCell ref="B181:B182"/>
    <mergeCell ref="C181:C182"/>
    <mergeCell ref="B183:B187"/>
    <mergeCell ref="C183:C187"/>
    <mergeCell ref="B155:B159"/>
    <mergeCell ref="A85:A90"/>
    <mergeCell ref="C85:C90"/>
    <mergeCell ref="A92:A106"/>
    <mergeCell ref="B93:B94"/>
    <mergeCell ref="C93:C94"/>
    <mergeCell ref="C95:C105"/>
    <mergeCell ref="C107:C108"/>
    <mergeCell ref="A119:A131"/>
    <mergeCell ref="A132:A146"/>
    <mergeCell ref="A107:A118"/>
    <mergeCell ref="B109:B116"/>
    <mergeCell ref="C109:C116"/>
    <mergeCell ref="B117:B118"/>
    <mergeCell ref="T101:T103"/>
    <mergeCell ref="U101:U103"/>
    <mergeCell ref="V101:V103"/>
    <mergeCell ref="K101:K103"/>
    <mergeCell ref="L101:L103"/>
    <mergeCell ref="M101:M103"/>
    <mergeCell ref="N101:N103"/>
    <mergeCell ref="O101:O103"/>
    <mergeCell ref="P101:P103"/>
    <mergeCell ref="Q101:Q103"/>
    <mergeCell ref="D123:D126"/>
    <mergeCell ref="D132:D133"/>
    <mergeCell ref="D134:D137"/>
    <mergeCell ref="D138:D141"/>
    <mergeCell ref="D176:D178"/>
    <mergeCell ref="D179:D180"/>
    <mergeCell ref="D183:D186"/>
    <mergeCell ref="D142:D144"/>
    <mergeCell ref="D147:D154"/>
    <mergeCell ref="D156:D159"/>
    <mergeCell ref="D160:D161"/>
    <mergeCell ref="D168:D170"/>
    <mergeCell ref="D171:D173"/>
    <mergeCell ref="D174:D175"/>
    <mergeCell ref="D59:D63"/>
    <mergeCell ref="D65:D67"/>
    <mergeCell ref="D68:D70"/>
    <mergeCell ref="D71:D77"/>
    <mergeCell ref="D78:D81"/>
    <mergeCell ref="D82:D83"/>
    <mergeCell ref="D95:D100"/>
    <mergeCell ref="D101:D103"/>
    <mergeCell ref="D120:D121"/>
    <mergeCell ref="D109:D110"/>
    <mergeCell ref="D112:D113"/>
    <mergeCell ref="D114:D115"/>
    <mergeCell ref="F174:F175"/>
    <mergeCell ref="G174:G175"/>
    <mergeCell ref="F176:F178"/>
    <mergeCell ref="G176:G178"/>
    <mergeCell ref="F179:F180"/>
    <mergeCell ref="G179:G180"/>
    <mergeCell ref="F82:F83"/>
    <mergeCell ref="F95:F96"/>
    <mergeCell ref="E145:E146"/>
    <mergeCell ref="E156:E159"/>
    <mergeCell ref="E160:E161"/>
    <mergeCell ref="F171:F173"/>
    <mergeCell ref="G171:G173"/>
    <mergeCell ref="G82:G83"/>
    <mergeCell ref="E99:E100"/>
    <mergeCell ref="F99:F100"/>
    <mergeCell ref="F101:F103"/>
    <mergeCell ref="G101:G103"/>
    <mergeCell ref="E120:E121"/>
    <mergeCell ref="E123:E126"/>
    <mergeCell ref="T171:T173"/>
    <mergeCell ref="U171:U173"/>
    <mergeCell ref="V171:V173"/>
    <mergeCell ref="K171:K173"/>
    <mergeCell ref="L171:L173"/>
    <mergeCell ref="M171:M173"/>
    <mergeCell ref="N171:N173"/>
    <mergeCell ref="O171:O173"/>
    <mergeCell ref="P171:P173"/>
    <mergeCell ref="Q171:Q173"/>
    <mergeCell ref="F59:F62"/>
    <mergeCell ref="F65:F67"/>
    <mergeCell ref="F68:F76"/>
    <mergeCell ref="E71:E73"/>
    <mergeCell ref="E74:E75"/>
    <mergeCell ref="F79:F81"/>
    <mergeCell ref="E82:E83"/>
    <mergeCell ref="R171:R173"/>
    <mergeCell ref="S171:S173"/>
    <mergeCell ref="R101:R103"/>
    <mergeCell ref="S101:S103"/>
    <mergeCell ref="H101:H103"/>
    <mergeCell ref="I101:I103"/>
    <mergeCell ref="J101:J103"/>
    <mergeCell ref="D26:D27"/>
    <mergeCell ref="D29:D31"/>
    <mergeCell ref="D32:D33"/>
    <mergeCell ref="D34:D37"/>
    <mergeCell ref="D38:D39"/>
    <mergeCell ref="B40:B44"/>
    <mergeCell ref="C40:C44"/>
    <mergeCell ref="D40:D44"/>
    <mergeCell ref="B45:B57"/>
    <mergeCell ref="C45:C57"/>
    <mergeCell ref="D45:D57"/>
    <mergeCell ref="I2:J2"/>
    <mergeCell ref="K2:L2"/>
    <mergeCell ref="M2:N2"/>
    <mergeCell ref="O2:P2"/>
    <mergeCell ref="Q2:R2"/>
    <mergeCell ref="S2:T2"/>
    <mergeCell ref="U2:V2"/>
    <mergeCell ref="B23:B25"/>
    <mergeCell ref="C23:C25"/>
    <mergeCell ref="D23:D25"/>
    <mergeCell ref="E23:E25"/>
    <mergeCell ref="D4:D6"/>
    <mergeCell ref="D7:D19"/>
    <mergeCell ref="E7:E20"/>
    <mergeCell ref="G7:G21"/>
  </mergeCells>
  <hyperlinks>
    <hyperlink ref="I159" r:id="rId1"/>
    <hyperlink ref="I160" r:id="rId2"/>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000"/>
  <sheetViews>
    <sheetView workbookViewId="0"/>
  </sheetViews>
  <sheetFormatPr baseColWidth="10" defaultColWidth="12.5703125" defaultRowHeight="15" customHeight="1"/>
  <cols>
    <col min="1" max="3" width="41.42578125" customWidth="1"/>
  </cols>
  <sheetData>
    <row r="1" spans="1:5" ht="12.75">
      <c r="A1" s="149" t="s">
        <v>295</v>
      </c>
      <c r="B1" s="150" t="s">
        <v>674</v>
      </c>
      <c r="C1" s="150" t="s">
        <v>394</v>
      </c>
      <c r="E1" s="8" t="s">
        <v>674</v>
      </c>
    </row>
    <row r="2" spans="1:5" ht="38.25">
      <c r="A2" s="21" t="s">
        <v>675</v>
      </c>
      <c r="B2" s="21" t="s">
        <v>675</v>
      </c>
      <c r="C2" s="21" t="s">
        <v>675</v>
      </c>
      <c r="E2" s="151" t="s">
        <v>676</v>
      </c>
    </row>
    <row r="3" spans="1:5" ht="51">
      <c r="A3" s="21" t="s">
        <v>677</v>
      </c>
      <c r="B3" s="21" t="s">
        <v>678</v>
      </c>
      <c r="C3" s="21" t="s">
        <v>679</v>
      </c>
      <c r="E3" s="152" t="s">
        <v>680</v>
      </c>
    </row>
    <row r="4" spans="1:5" ht="76.5">
      <c r="A4" s="21" t="s">
        <v>681</v>
      </c>
      <c r="B4" s="21" t="s">
        <v>681</v>
      </c>
      <c r="C4" s="21" t="s">
        <v>681</v>
      </c>
      <c r="E4" s="152" t="s">
        <v>682</v>
      </c>
    </row>
    <row r="5" spans="1:5" ht="63.75">
      <c r="A5" s="21" t="s">
        <v>683</v>
      </c>
      <c r="B5" s="21" t="s">
        <v>684</v>
      </c>
      <c r="C5" s="153" t="s">
        <v>685</v>
      </c>
      <c r="E5" s="152" t="s">
        <v>686</v>
      </c>
    </row>
    <row r="6" spans="1:5" ht="51">
      <c r="A6" s="21" t="s">
        <v>687</v>
      </c>
      <c r="B6" s="21" t="s">
        <v>688</v>
      </c>
      <c r="C6" s="153" t="s">
        <v>689</v>
      </c>
      <c r="E6" s="152" t="s">
        <v>690</v>
      </c>
    </row>
    <row r="7" spans="1:5" ht="51">
      <c r="A7" s="21" t="s">
        <v>691</v>
      </c>
      <c r="B7" s="21" t="s">
        <v>692</v>
      </c>
      <c r="C7" s="153" t="s">
        <v>693</v>
      </c>
    </row>
    <row r="8" spans="1:5" ht="51">
      <c r="A8" s="21" t="s">
        <v>694</v>
      </c>
      <c r="B8" s="21" t="s">
        <v>695</v>
      </c>
    </row>
    <row r="9" spans="1:5" ht="25.5">
      <c r="A9" s="10" t="s">
        <v>696</v>
      </c>
      <c r="B9" s="21" t="s">
        <v>697</v>
      </c>
    </row>
    <row r="10" spans="1:5" ht="38.25">
      <c r="B10" s="21" t="s">
        <v>698</v>
      </c>
    </row>
    <row r="11" spans="1:5" ht="38.25">
      <c r="B11" s="21" t="s">
        <v>699</v>
      </c>
    </row>
    <row r="12" spans="1:5" ht="51">
      <c r="B12" s="21" t="s">
        <v>700</v>
      </c>
    </row>
    <row r="13" spans="1:5" ht="38.25">
      <c r="B13" s="21" t="s">
        <v>701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2.5703125" defaultRowHeight="15" customHeight="1"/>
  <cols>
    <col min="1" max="1" width="44.85546875" customWidth="1"/>
    <col min="2" max="2" width="47.42578125" customWidth="1"/>
    <col min="3" max="4" width="49.140625" customWidth="1"/>
  </cols>
  <sheetData>
    <row r="1" spans="1:26" ht="28.5" customHeight="1">
      <c r="A1" s="154" t="s">
        <v>702</v>
      </c>
      <c r="B1" s="155" t="s">
        <v>703</v>
      </c>
      <c r="C1" s="156" t="s">
        <v>704</v>
      </c>
      <c r="D1" s="156" t="s">
        <v>705</v>
      </c>
      <c r="E1" s="10"/>
      <c r="F1" s="10"/>
      <c r="G1" s="10"/>
      <c r="H1" s="10"/>
      <c r="I1" s="10"/>
      <c r="J1" s="10"/>
      <c r="K1" s="10"/>
      <c r="L1" s="10"/>
      <c r="M1" s="10"/>
      <c r="N1" s="10"/>
      <c r="O1" s="10"/>
      <c r="P1" s="10"/>
      <c r="Q1" s="10"/>
      <c r="R1" s="10"/>
      <c r="S1" s="10"/>
      <c r="T1" s="10"/>
      <c r="U1" s="10"/>
      <c r="V1" s="10"/>
      <c r="W1" s="10"/>
      <c r="X1" s="10"/>
      <c r="Y1" s="10"/>
      <c r="Z1" s="10"/>
    </row>
    <row r="2" spans="1:26" ht="153">
      <c r="A2" s="21" t="s">
        <v>706</v>
      </c>
      <c r="B2" s="21" t="s">
        <v>707</v>
      </c>
      <c r="C2" s="21" t="s">
        <v>708</v>
      </c>
      <c r="D2" s="153" t="s">
        <v>709</v>
      </c>
      <c r="E2" s="10"/>
      <c r="F2" s="10"/>
      <c r="G2" s="10"/>
      <c r="H2" s="10"/>
      <c r="I2" s="10"/>
      <c r="J2" s="10"/>
      <c r="K2" s="10"/>
      <c r="L2" s="10"/>
      <c r="M2" s="10"/>
      <c r="N2" s="10"/>
      <c r="O2" s="10"/>
      <c r="P2" s="10"/>
      <c r="Q2" s="10"/>
      <c r="R2" s="10"/>
      <c r="S2" s="10"/>
      <c r="T2" s="10"/>
      <c r="U2" s="10"/>
      <c r="V2" s="10"/>
      <c r="W2" s="10"/>
      <c r="X2" s="10"/>
      <c r="Y2" s="10"/>
      <c r="Z2" s="10"/>
    </row>
    <row r="3" spans="1:26" ht="102">
      <c r="A3" s="21" t="s">
        <v>710</v>
      </c>
      <c r="B3" s="21" t="s">
        <v>711</v>
      </c>
      <c r="C3" s="21" t="s">
        <v>712</v>
      </c>
      <c r="D3" s="153" t="s">
        <v>713</v>
      </c>
      <c r="E3" s="10"/>
      <c r="F3" s="10"/>
      <c r="G3" s="10"/>
      <c r="H3" s="10"/>
      <c r="I3" s="10"/>
      <c r="J3" s="10"/>
      <c r="K3" s="10"/>
      <c r="L3" s="10"/>
      <c r="M3" s="10"/>
      <c r="N3" s="10"/>
      <c r="O3" s="10"/>
      <c r="P3" s="10"/>
      <c r="Q3" s="10"/>
      <c r="R3" s="10"/>
      <c r="S3" s="10"/>
      <c r="T3" s="10"/>
      <c r="U3" s="10"/>
      <c r="V3" s="10"/>
      <c r="W3" s="10"/>
      <c r="X3" s="10"/>
      <c r="Y3" s="10"/>
      <c r="Z3" s="10"/>
    </row>
    <row r="4" spans="1:26" ht="140.25">
      <c r="A4" s="21" t="s">
        <v>714</v>
      </c>
      <c r="B4" s="10"/>
      <c r="C4" s="21" t="s">
        <v>715</v>
      </c>
      <c r="D4" s="153" t="s">
        <v>716</v>
      </c>
      <c r="E4" s="10"/>
      <c r="F4" s="10"/>
      <c r="G4" s="10"/>
      <c r="H4" s="10"/>
      <c r="I4" s="10"/>
      <c r="J4" s="10"/>
      <c r="K4" s="10"/>
      <c r="L4" s="10"/>
      <c r="M4" s="10"/>
      <c r="N4" s="10"/>
      <c r="O4" s="10"/>
      <c r="P4" s="10"/>
      <c r="Q4" s="10"/>
      <c r="R4" s="10"/>
      <c r="S4" s="10"/>
      <c r="T4" s="10"/>
      <c r="U4" s="10"/>
      <c r="V4" s="10"/>
      <c r="W4" s="10"/>
      <c r="X4" s="10"/>
      <c r="Y4" s="10"/>
      <c r="Z4" s="10"/>
    </row>
    <row r="5" spans="1:26" ht="102">
      <c r="A5" s="21" t="s">
        <v>717</v>
      </c>
      <c r="B5" s="10"/>
      <c r="C5" s="157" t="s">
        <v>718</v>
      </c>
      <c r="D5" s="10"/>
      <c r="E5" s="10"/>
      <c r="F5" s="10"/>
      <c r="G5" s="10"/>
      <c r="H5" s="10"/>
      <c r="I5" s="10"/>
      <c r="J5" s="10"/>
      <c r="K5" s="10"/>
      <c r="L5" s="10"/>
      <c r="M5" s="10"/>
      <c r="N5" s="10"/>
      <c r="O5" s="10"/>
      <c r="P5" s="10"/>
      <c r="Q5" s="10"/>
      <c r="R5" s="10"/>
      <c r="S5" s="10"/>
      <c r="T5" s="10"/>
      <c r="U5" s="10"/>
      <c r="V5" s="10"/>
      <c r="W5" s="10"/>
      <c r="X5" s="10"/>
      <c r="Y5" s="10"/>
      <c r="Z5" s="10"/>
    </row>
    <row r="6" spans="1:26" ht="114.75">
      <c r="A6" s="20" t="s">
        <v>696</v>
      </c>
      <c r="B6" s="10"/>
      <c r="C6" s="21" t="s">
        <v>719</v>
      </c>
      <c r="D6" s="10"/>
      <c r="E6" s="10"/>
      <c r="F6" s="10"/>
      <c r="G6" s="10"/>
      <c r="H6" s="10"/>
      <c r="I6" s="10"/>
      <c r="J6" s="10"/>
      <c r="K6" s="10"/>
      <c r="L6" s="10"/>
      <c r="M6" s="10"/>
      <c r="N6" s="10"/>
      <c r="O6" s="10"/>
      <c r="P6" s="10"/>
      <c r="Q6" s="10"/>
      <c r="R6" s="10"/>
      <c r="S6" s="10"/>
      <c r="T6" s="10"/>
      <c r="U6" s="10"/>
      <c r="V6" s="10"/>
      <c r="W6" s="10"/>
      <c r="X6" s="10"/>
      <c r="Y6" s="10"/>
      <c r="Z6" s="10"/>
    </row>
    <row r="7" spans="1:26" ht="114.75">
      <c r="A7" s="10"/>
      <c r="B7" s="10"/>
      <c r="C7" s="21" t="s">
        <v>720</v>
      </c>
      <c r="D7" s="10"/>
      <c r="E7" s="10"/>
      <c r="F7" s="10"/>
      <c r="G7" s="10"/>
      <c r="H7" s="10"/>
      <c r="I7" s="10"/>
      <c r="J7" s="10"/>
      <c r="K7" s="10"/>
      <c r="L7" s="10"/>
      <c r="M7" s="10"/>
      <c r="N7" s="10"/>
      <c r="O7" s="10"/>
      <c r="P7" s="10"/>
      <c r="Q7" s="10"/>
      <c r="R7" s="10"/>
      <c r="S7" s="10"/>
      <c r="T7" s="10"/>
      <c r="U7" s="10"/>
      <c r="V7" s="10"/>
      <c r="W7" s="10"/>
      <c r="X7" s="10"/>
      <c r="Y7" s="10"/>
      <c r="Z7" s="10"/>
    </row>
    <row r="8" spans="1:26" ht="89.25">
      <c r="A8" s="10"/>
      <c r="B8" s="10"/>
      <c r="C8" s="21" t="s">
        <v>721</v>
      </c>
      <c r="D8" s="10"/>
      <c r="E8" s="10"/>
      <c r="F8" s="10"/>
      <c r="G8" s="10"/>
      <c r="H8" s="10"/>
      <c r="I8" s="10"/>
      <c r="J8" s="10"/>
      <c r="K8" s="10"/>
      <c r="L8" s="10"/>
      <c r="M8" s="10"/>
      <c r="N8" s="10"/>
      <c r="O8" s="10"/>
      <c r="P8" s="10"/>
      <c r="Q8" s="10"/>
      <c r="R8" s="10"/>
      <c r="S8" s="10"/>
      <c r="T8" s="10"/>
      <c r="U8" s="10"/>
      <c r="V8" s="10"/>
      <c r="W8" s="10"/>
      <c r="X8" s="10"/>
      <c r="Y8" s="10"/>
      <c r="Z8" s="10"/>
    </row>
    <row r="9" spans="1:26" ht="114.75">
      <c r="A9" s="10"/>
      <c r="B9" s="10"/>
      <c r="C9" s="21" t="s">
        <v>722</v>
      </c>
      <c r="D9" s="10"/>
      <c r="E9" s="10"/>
      <c r="F9" s="10"/>
      <c r="G9" s="10"/>
      <c r="H9" s="10"/>
      <c r="I9" s="10"/>
      <c r="J9" s="10"/>
      <c r="K9" s="10"/>
      <c r="L9" s="10"/>
      <c r="M9" s="10"/>
      <c r="N9" s="10"/>
      <c r="O9" s="10"/>
      <c r="P9" s="10"/>
      <c r="Q9" s="10"/>
      <c r="R9" s="10"/>
      <c r="S9" s="10"/>
      <c r="T9" s="10"/>
      <c r="U9" s="10"/>
      <c r="V9" s="10"/>
      <c r="W9" s="10"/>
      <c r="X9" s="10"/>
      <c r="Y9" s="10"/>
      <c r="Z9" s="10"/>
    </row>
    <row r="10" spans="1:26" ht="89.25">
      <c r="A10" s="10"/>
      <c r="B10" s="10"/>
      <c r="C10" s="21" t="s">
        <v>723</v>
      </c>
      <c r="D10" s="10"/>
      <c r="E10" s="10"/>
      <c r="F10" s="10"/>
      <c r="G10" s="10"/>
      <c r="H10" s="10"/>
      <c r="I10" s="10"/>
      <c r="J10" s="10"/>
      <c r="K10" s="10"/>
      <c r="L10" s="10"/>
      <c r="M10" s="10"/>
      <c r="N10" s="10"/>
      <c r="O10" s="10"/>
      <c r="P10" s="10"/>
      <c r="Q10" s="10"/>
      <c r="R10" s="10"/>
      <c r="S10" s="10"/>
      <c r="T10" s="10"/>
      <c r="U10" s="10"/>
      <c r="V10" s="10"/>
      <c r="W10" s="10"/>
      <c r="X10" s="10"/>
      <c r="Y10" s="10"/>
      <c r="Z10" s="10"/>
    </row>
    <row r="11" spans="1:26" ht="89.25">
      <c r="A11" s="10"/>
      <c r="B11" s="10"/>
      <c r="C11" s="21" t="s">
        <v>724</v>
      </c>
      <c r="D11" s="10"/>
      <c r="E11" s="10"/>
      <c r="F11" s="10"/>
      <c r="G11" s="10"/>
      <c r="H11" s="10"/>
      <c r="I11" s="10"/>
      <c r="J11" s="10"/>
      <c r="K11" s="10"/>
      <c r="L11" s="10"/>
      <c r="M11" s="10"/>
      <c r="N11" s="10"/>
      <c r="O11" s="10"/>
      <c r="P11" s="10"/>
      <c r="Q11" s="10"/>
      <c r="R11" s="10"/>
      <c r="S11" s="10"/>
      <c r="T11" s="10"/>
      <c r="U11" s="10"/>
      <c r="V11" s="10"/>
      <c r="W11" s="10"/>
      <c r="X11" s="10"/>
      <c r="Y11" s="10"/>
      <c r="Z11" s="10"/>
    </row>
    <row r="12" spans="1:26" ht="89.25">
      <c r="A12" s="10"/>
      <c r="B12" s="10"/>
      <c r="C12" s="21" t="s">
        <v>725</v>
      </c>
      <c r="D12" s="10"/>
      <c r="E12" s="10"/>
      <c r="F12" s="10"/>
      <c r="G12" s="10"/>
      <c r="H12" s="10"/>
      <c r="I12" s="10"/>
      <c r="J12" s="10"/>
      <c r="K12" s="10"/>
      <c r="L12" s="10"/>
      <c r="M12" s="10"/>
      <c r="N12" s="10"/>
      <c r="O12" s="10"/>
      <c r="P12" s="10"/>
      <c r="Q12" s="10"/>
      <c r="R12" s="10"/>
      <c r="S12" s="10"/>
      <c r="T12" s="10"/>
      <c r="U12" s="10"/>
      <c r="V12" s="10"/>
      <c r="W12" s="10"/>
      <c r="X12" s="10"/>
      <c r="Y12" s="10"/>
      <c r="Z12" s="10"/>
    </row>
    <row r="13" spans="1:26" ht="12.75">
      <c r="A13" s="10"/>
      <c r="B13" s="10"/>
      <c r="C13" s="21"/>
      <c r="D13" s="10"/>
      <c r="E13" s="10"/>
      <c r="F13" s="10"/>
      <c r="G13" s="10"/>
      <c r="H13" s="10"/>
      <c r="I13" s="10"/>
      <c r="J13" s="10"/>
      <c r="K13" s="10"/>
      <c r="L13" s="10"/>
      <c r="M13" s="10"/>
      <c r="N13" s="10"/>
      <c r="O13" s="10"/>
      <c r="P13" s="10"/>
      <c r="Q13" s="10"/>
      <c r="R13" s="10"/>
      <c r="S13" s="10"/>
      <c r="T13" s="10"/>
      <c r="U13" s="10"/>
      <c r="V13" s="10"/>
      <c r="W13" s="10"/>
      <c r="X13" s="10"/>
      <c r="Y13" s="10"/>
      <c r="Z13" s="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heetViews>
  <sheetFormatPr baseColWidth="10" defaultColWidth="12.5703125" defaultRowHeight="15" customHeight="1"/>
  <cols>
    <col min="1" max="7" width="18.7109375" customWidth="1"/>
  </cols>
  <sheetData>
    <row r="1" spans="1:7" ht="12.75" customHeight="1">
      <c r="A1" s="287" t="s">
        <v>726</v>
      </c>
      <c r="B1" s="288"/>
      <c r="C1" s="287" t="s">
        <v>727</v>
      </c>
      <c r="D1" s="288"/>
      <c r="E1" s="288"/>
      <c r="F1" s="287" t="s">
        <v>728</v>
      </c>
      <c r="G1" s="288"/>
    </row>
    <row r="2" spans="1:7" ht="12.75" customHeight="1">
      <c r="A2" s="158" t="s">
        <v>729</v>
      </c>
      <c r="B2" s="159" t="s">
        <v>730</v>
      </c>
      <c r="C2" s="158" t="s">
        <v>729</v>
      </c>
      <c r="D2" s="159" t="s">
        <v>730</v>
      </c>
      <c r="E2" s="159"/>
      <c r="F2" s="158" t="s">
        <v>729</v>
      </c>
      <c r="G2" s="159" t="s">
        <v>730</v>
      </c>
    </row>
    <row r="3" spans="1:7" ht="12.75" customHeight="1">
      <c r="A3" s="152" t="s">
        <v>731</v>
      </c>
      <c r="B3" s="160" t="s">
        <v>732</v>
      </c>
      <c r="C3" s="152" t="s">
        <v>733</v>
      </c>
      <c r="D3" s="152" t="s">
        <v>734</v>
      </c>
      <c r="E3" s="161" t="s">
        <v>735</v>
      </c>
      <c r="F3" s="152" t="s">
        <v>736</v>
      </c>
      <c r="G3" s="160" t="s">
        <v>737</v>
      </c>
    </row>
    <row r="4" spans="1:7" ht="12.75" customHeight="1">
      <c r="A4" s="152" t="s">
        <v>682</v>
      </c>
      <c r="B4" s="160" t="s">
        <v>738</v>
      </c>
      <c r="C4" s="152" t="s">
        <v>739</v>
      </c>
      <c r="D4" s="152" t="s">
        <v>740</v>
      </c>
      <c r="E4" s="161" t="s">
        <v>741</v>
      </c>
      <c r="F4" s="152"/>
      <c r="G4" s="160" t="s">
        <v>742</v>
      </c>
    </row>
    <row r="5" spans="1:7" ht="12.75" customHeight="1">
      <c r="A5" s="152" t="s">
        <v>686</v>
      </c>
      <c r="B5" s="160" t="s">
        <v>743</v>
      </c>
      <c r="E5" s="161" t="s">
        <v>744</v>
      </c>
      <c r="F5" s="152"/>
      <c r="G5" s="160" t="s">
        <v>745</v>
      </c>
    </row>
    <row r="6" spans="1:7" ht="12.75" customHeight="1">
      <c r="A6" s="152" t="s">
        <v>690</v>
      </c>
      <c r="B6" s="160" t="s">
        <v>746</v>
      </c>
      <c r="F6" s="152"/>
      <c r="G6" s="160" t="s">
        <v>747</v>
      </c>
    </row>
    <row r="7" spans="1:7" ht="12.75" customHeight="1">
      <c r="B7" s="160" t="s">
        <v>748</v>
      </c>
    </row>
    <row r="8" spans="1:7" ht="12.75" customHeight="1">
      <c r="B8" s="160" t="s">
        <v>749</v>
      </c>
    </row>
    <row r="9" spans="1:7" ht="12.75" customHeight="1">
      <c r="B9" s="160" t="s">
        <v>750</v>
      </c>
    </row>
    <row r="10" spans="1:7" ht="12.75" customHeight="1">
      <c r="B10" s="160" t="s">
        <v>751</v>
      </c>
    </row>
    <row r="11" spans="1:7" ht="12.75" customHeight="1">
      <c r="B11" s="160" t="s">
        <v>752</v>
      </c>
    </row>
    <row r="12" spans="1:7" ht="12.75" customHeight="1">
      <c r="B12" s="160" t="s">
        <v>753</v>
      </c>
    </row>
    <row r="13" spans="1:7" ht="12.75" customHeight="1">
      <c r="B13" s="162"/>
    </row>
    <row r="14" spans="1:7" ht="12.75" customHeight="1"/>
    <row r="15" spans="1:7" ht="12.75" customHeight="1"/>
    <row r="16" spans="1:7"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C1:E1"/>
    <mergeCell ref="F1:G1"/>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pane ySplit="4" topLeftCell="A5" activePane="bottomLeft" state="frozen"/>
      <selection pane="bottomLeft" activeCell="B6" sqref="B6"/>
    </sheetView>
  </sheetViews>
  <sheetFormatPr baseColWidth="10" defaultColWidth="12.5703125" defaultRowHeight="15" customHeight="1"/>
  <cols>
    <col min="1" max="1" width="30.5703125" customWidth="1"/>
    <col min="2" max="3" width="30.42578125" customWidth="1"/>
    <col min="4" max="4" width="17.42578125" customWidth="1"/>
    <col min="5" max="5" width="10.85546875" customWidth="1"/>
    <col min="6" max="6" width="9.42578125" customWidth="1"/>
    <col min="7" max="8" width="29.5703125" customWidth="1"/>
    <col min="9" max="9" width="15.42578125" customWidth="1"/>
    <col min="10" max="10" width="10.7109375" customWidth="1"/>
    <col min="11" max="11" width="9.42578125" customWidth="1"/>
    <col min="12" max="13" width="30" customWidth="1"/>
    <col min="14" max="14" width="15.42578125" customWidth="1"/>
    <col min="15" max="16" width="9.42578125" customWidth="1"/>
    <col min="17" max="17" width="30" customWidth="1"/>
    <col min="18" max="18" width="31.42578125" customWidth="1"/>
    <col min="19" max="19" width="20.28515625" customWidth="1"/>
    <col min="20" max="20" width="18.28515625" customWidth="1"/>
    <col min="21" max="21" width="16.42578125" customWidth="1"/>
    <col min="22" max="22" width="12.140625" customWidth="1"/>
    <col min="23" max="35" width="9.42578125" customWidth="1"/>
  </cols>
  <sheetData>
    <row r="1" spans="1:35" ht="15.75" customHeight="1">
      <c r="A1" s="163" t="s">
        <v>754</v>
      </c>
      <c r="B1" s="164"/>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5" ht="56.25" customHeight="1">
      <c r="A2" s="166" t="s">
        <v>755</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35" ht="15.75" customHeight="1">
      <c r="A3" s="167" t="s">
        <v>756</v>
      </c>
      <c r="B3" s="289" t="s">
        <v>757</v>
      </c>
      <c r="C3" s="290"/>
      <c r="D3" s="290"/>
      <c r="E3" s="290"/>
      <c r="F3" s="291"/>
      <c r="G3" s="292" t="s">
        <v>758</v>
      </c>
      <c r="H3" s="290"/>
      <c r="I3" s="290"/>
      <c r="J3" s="290"/>
      <c r="K3" s="291"/>
      <c r="L3" s="293" t="s">
        <v>44</v>
      </c>
      <c r="M3" s="290"/>
      <c r="N3" s="290"/>
      <c r="O3" s="290"/>
      <c r="P3" s="291"/>
      <c r="Q3" s="294" t="s">
        <v>759</v>
      </c>
      <c r="R3" s="291"/>
      <c r="S3" s="295" t="s">
        <v>760</v>
      </c>
      <c r="T3" s="290"/>
      <c r="U3" s="290"/>
      <c r="V3" s="291"/>
      <c r="W3" s="296" t="s">
        <v>761</v>
      </c>
      <c r="X3" s="297"/>
      <c r="Y3" s="297"/>
      <c r="Z3" s="298"/>
      <c r="AA3" s="299" t="s">
        <v>762</v>
      </c>
      <c r="AB3" s="290"/>
      <c r="AC3" s="290"/>
      <c r="AD3" s="291"/>
      <c r="AE3" s="300" t="s">
        <v>763</v>
      </c>
      <c r="AF3" s="297"/>
      <c r="AG3" s="297"/>
      <c r="AH3" s="298"/>
      <c r="AI3" s="168"/>
    </row>
    <row r="4" spans="1:35" ht="15.75" customHeight="1">
      <c r="A4" s="169" t="s">
        <v>764</v>
      </c>
      <c r="B4" s="170" t="s">
        <v>765</v>
      </c>
      <c r="C4" s="170" t="s">
        <v>766</v>
      </c>
      <c r="D4" s="170" t="s">
        <v>767</v>
      </c>
      <c r="E4" s="170" t="s">
        <v>768</v>
      </c>
      <c r="F4" s="170" t="s">
        <v>769</v>
      </c>
      <c r="G4" s="171" t="s">
        <v>765</v>
      </c>
      <c r="H4" s="171" t="s">
        <v>766</v>
      </c>
      <c r="I4" s="171" t="s">
        <v>33</v>
      </c>
      <c r="J4" s="171" t="s">
        <v>768</v>
      </c>
      <c r="K4" s="171" t="s">
        <v>769</v>
      </c>
      <c r="L4" s="172"/>
      <c r="M4" s="172" t="s">
        <v>766</v>
      </c>
      <c r="N4" s="172" t="s">
        <v>33</v>
      </c>
      <c r="O4" s="172" t="s">
        <v>768</v>
      </c>
      <c r="P4" s="172" t="s">
        <v>769</v>
      </c>
      <c r="Q4" s="173" t="s">
        <v>19</v>
      </c>
      <c r="R4" s="173" t="s">
        <v>52</v>
      </c>
      <c r="S4" s="174" t="s">
        <v>765</v>
      </c>
      <c r="T4" s="174" t="s">
        <v>766</v>
      </c>
      <c r="U4" s="174" t="s">
        <v>768</v>
      </c>
      <c r="V4" s="174" t="s">
        <v>767</v>
      </c>
      <c r="W4" s="175" t="s">
        <v>765</v>
      </c>
      <c r="X4" s="175" t="s">
        <v>766</v>
      </c>
      <c r="Y4" s="175" t="s">
        <v>768</v>
      </c>
      <c r="Z4" s="175" t="s">
        <v>767</v>
      </c>
      <c r="AA4" s="176" t="s">
        <v>765</v>
      </c>
      <c r="AB4" s="176" t="s">
        <v>766</v>
      </c>
      <c r="AC4" s="176" t="s">
        <v>768</v>
      </c>
      <c r="AD4" s="176" t="s">
        <v>33</v>
      </c>
      <c r="AE4" s="173" t="s">
        <v>765</v>
      </c>
      <c r="AF4" s="173" t="s">
        <v>766</v>
      </c>
      <c r="AG4" s="173" t="s">
        <v>768</v>
      </c>
      <c r="AH4" s="173" t="s">
        <v>769</v>
      </c>
      <c r="AI4" s="173" t="s">
        <v>767</v>
      </c>
    </row>
    <row r="5" spans="1:35" ht="15.75" customHeight="1">
      <c r="A5" s="177" t="s">
        <v>770</v>
      </c>
      <c r="B5" s="178"/>
      <c r="C5" s="178"/>
      <c r="D5" s="179"/>
      <c r="E5" s="180"/>
      <c r="F5" s="178"/>
      <c r="G5" s="178"/>
      <c r="H5" s="178"/>
      <c r="I5" s="178"/>
      <c r="J5" s="180"/>
      <c r="K5" s="178"/>
      <c r="L5" s="178"/>
      <c r="M5" s="178"/>
      <c r="N5" s="178"/>
      <c r="O5" s="180"/>
      <c r="P5" s="178"/>
      <c r="Q5" s="178"/>
      <c r="R5" s="178"/>
      <c r="S5" s="178"/>
      <c r="T5" s="178"/>
      <c r="U5" s="181"/>
      <c r="V5" s="178"/>
      <c r="W5" s="178"/>
      <c r="X5" s="178"/>
      <c r="Y5" s="180"/>
      <c r="Z5" s="178"/>
      <c r="AA5" s="178"/>
      <c r="AB5" s="178"/>
      <c r="AC5" s="178"/>
      <c r="AD5" s="178"/>
      <c r="AE5" s="178"/>
      <c r="AF5" s="178"/>
      <c r="AG5" s="178"/>
      <c r="AH5" s="178"/>
      <c r="AI5" s="178"/>
    </row>
    <row r="6" spans="1:35" ht="15.75" customHeight="1">
      <c r="A6" s="178" t="s">
        <v>771</v>
      </c>
      <c r="B6" s="178"/>
      <c r="C6" s="178"/>
      <c r="D6" s="179"/>
      <c r="E6" s="180"/>
      <c r="F6" s="178"/>
      <c r="G6" s="178"/>
      <c r="H6" s="182"/>
      <c r="I6" s="183"/>
      <c r="J6" s="180"/>
      <c r="K6" s="178"/>
      <c r="L6" s="178"/>
      <c r="M6" s="182"/>
      <c r="N6" s="183"/>
      <c r="O6" s="180"/>
      <c r="P6" s="178"/>
      <c r="Q6" s="178"/>
      <c r="R6" s="178"/>
      <c r="S6" s="178"/>
      <c r="T6" s="182"/>
      <c r="U6" s="181"/>
      <c r="V6" s="178"/>
      <c r="W6" s="178"/>
      <c r="X6" s="182"/>
      <c r="Y6" s="178"/>
      <c r="Z6" s="178"/>
      <c r="AA6" s="178"/>
      <c r="AB6" s="178"/>
      <c r="AC6" s="178"/>
      <c r="AD6" s="178"/>
      <c r="AE6" s="178"/>
      <c r="AF6" s="178"/>
      <c r="AG6" s="178"/>
      <c r="AH6" s="178"/>
      <c r="AI6" s="178"/>
    </row>
    <row r="7" spans="1:35" ht="15.75" customHeight="1">
      <c r="A7" s="178" t="s">
        <v>772</v>
      </c>
      <c r="B7" s="178"/>
      <c r="C7" s="178"/>
      <c r="D7" s="179"/>
      <c r="E7" s="180"/>
      <c r="F7" s="178"/>
      <c r="G7" s="178"/>
      <c r="H7" s="178"/>
      <c r="I7" s="178"/>
      <c r="J7" s="180"/>
      <c r="K7" s="178"/>
      <c r="L7" s="178"/>
      <c r="M7" s="178"/>
      <c r="N7" s="184"/>
      <c r="O7" s="180"/>
      <c r="P7" s="178"/>
      <c r="Q7" s="178"/>
      <c r="R7" s="178"/>
      <c r="S7" s="178"/>
      <c r="T7" s="178"/>
      <c r="U7" s="181"/>
      <c r="V7" s="178"/>
      <c r="W7" s="178"/>
      <c r="X7" s="178"/>
      <c r="Y7" s="181"/>
      <c r="Z7" s="178"/>
      <c r="AA7" s="178"/>
      <c r="AB7" s="178"/>
      <c r="AC7" s="181"/>
      <c r="AD7" s="185"/>
      <c r="AE7" s="178"/>
      <c r="AF7" s="178"/>
      <c r="AG7" s="178"/>
      <c r="AH7" s="178"/>
      <c r="AI7" s="178"/>
    </row>
    <row r="8" spans="1:35" ht="15.75" customHeight="1">
      <c r="A8" s="178" t="s">
        <v>773</v>
      </c>
      <c r="B8" s="178"/>
      <c r="C8" s="178"/>
      <c r="D8" s="179"/>
      <c r="E8" s="180"/>
      <c r="F8" s="178"/>
      <c r="G8" s="178"/>
      <c r="H8" s="178"/>
      <c r="I8" s="178"/>
      <c r="J8" s="180"/>
      <c r="K8" s="178"/>
      <c r="L8" s="178"/>
      <c r="M8" s="178"/>
      <c r="N8" s="178"/>
      <c r="O8" s="180"/>
      <c r="P8" s="178"/>
      <c r="Q8" s="178"/>
      <c r="R8" s="178"/>
      <c r="S8" s="178"/>
      <c r="T8" s="178"/>
      <c r="U8" s="181"/>
      <c r="V8" s="178"/>
      <c r="W8" s="178"/>
      <c r="X8" s="178"/>
      <c r="Y8" s="181"/>
      <c r="Z8" s="178"/>
      <c r="AA8" s="178"/>
      <c r="AB8" s="178"/>
      <c r="AC8" s="180"/>
      <c r="AD8" s="178"/>
      <c r="AE8" s="178"/>
      <c r="AF8" s="178"/>
      <c r="AG8" s="178"/>
      <c r="AH8" s="178"/>
      <c r="AI8" s="178"/>
    </row>
    <row r="9" spans="1:35" ht="15.75" customHeight="1">
      <c r="A9" s="178" t="s">
        <v>774</v>
      </c>
      <c r="B9" s="178"/>
      <c r="C9" s="178"/>
      <c r="D9" s="179"/>
      <c r="E9" s="180"/>
      <c r="F9" s="178"/>
      <c r="G9" s="178"/>
      <c r="H9" s="178"/>
      <c r="I9" s="178"/>
      <c r="J9" s="180"/>
      <c r="K9" s="178"/>
      <c r="L9" s="178"/>
      <c r="M9" s="178"/>
      <c r="N9" s="178"/>
      <c r="O9" s="180"/>
      <c r="P9" s="178"/>
      <c r="Q9" s="178"/>
      <c r="R9" s="178"/>
      <c r="S9" s="178"/>
      <c r="T9" s="178"/>
      <c r="U9" s="181"/>
      <c r="V9" s="178"/>
      <c r="W9" s="186"/>
      <c r="X9" s="187"/>
      <c r="Y9" s="188"/>
      <c r="Z9" s="187"/>
      <c r="AA9" s="178"/>
      <c r="AB9" s="178"/>
      <c r="AC9" s="188"/>
      <c r="AD9" s="187"/>
      <c r="AE9" s="178"/>
      <c r="AF9" s="178"/>
      <c r="AG9" s="178"/>
      <c r="AH9" s="178"/>
      <c r="AI9" s="178"/>
    </row>
    <row r="10" spans="1:35" ht="15.75" customHeight="1">
      <c r="A10" s="178" t="s">
        <v>775</v>
      </c>
      <c r="B10" s="178"/>
      <c r="C10" s="178"/>
      <c r="D10" s="179"/>
      <c r="E10" s="180"/>
      <c r="F10" s="178"/>
      <c r="G10" s="178"/>
      <c r="H10" s="178"/>
      <c r="I10" s="178"/>
      <c r="J10" s="180"/>
      <c r="K10" s="178"/>
      <c r="L10" s="178"/>
      <c r="M10" s="178"/>
      <c r="N10" s="178"/>
      <c r="O10" s="180"/>
      <c r="P10" s="178"/>
      <c r="Q10" s="178"/>
      <c r="R10" s="178"/>
      <c r="S10" s="178"/>
      <c r="T10" s="189"/>
      <c r="U10" s="181"/>
      <c r="V10" s="178"/>
      <c r="W10" s="178"/>
      <c r="X10" s="190"/>
      <c r="Y10" s="178"/>
      <c r="Z10" s="178"/>
      <c r="AA10" s="178"/>
      <c r="AB10" s="178"/>
      <c r="AC10" s="178"/>
      <c r="AD10" s="178"/>
      <c r="AE10" s="178"/>
      <c r="AF10" s="178"/>
      <c r="AG10" s="178"/>
      <c r="AH10" s="178"/>
      <c r="AI10" s="178"/>
    </row>
    <row r="11" spans="1:35" ht="15.75" customHeight="1">
      <c r="A11" s="178" t="s">
        <v>776</v>
      </c>
      <c r="B11" s="178"/>
      <c r="C11" s="178"/>
      <c r="D11" s="191"/>
      <c r="E11" s="180"/>
      <c r="F11" s="178"/>
      <c r="G11" s="178"/>
      <c r="H11" s="178"/>
      <c r="I11" s="178"/>
      <c r="J11" s="180"/>
      <c r="K11" s="178"/>
      <c r="L11" s="178"/>
      <c r="M11" s="178"/>
      <c r="N11" s="192"/>
      <c r="O11" s="180"/>
      <c r="P11" s="178"/>
      <c r="Q11" s="178"/>
      <c r="R11" s="178"/>
      <c r="S11" s="178"/>
      <c r="T11" s="193"/>
      <c r="U11" s="194"/>
      <c r="V11" s="193"/>
      <c r="W11" s="178"/>
      <c r="X11" s="178"/>
      <c r="Y11" s="180"/>
      <c r="Z11" s="184"/>
      <c r="AA11" s="178"/>
      <c r="AB11" s="178"/>
      <c r="AC11" s="180"/>
      <c r="AD11" s="178"/>
      <c r="AE11" s="178"/>
      <c r="AF11" s="178"/>
      <c r="AG11" s="180"/>
      <c r="AH11" s="195"/>
      <c r="AI11" s="178"/>
    </row>
    <row r="12" spans="1:35" ht="15.75" customHeight="1">
      <c r="A12" s="178" t="s">
        <v>777</v>
      </c>
      <c r="B12" s="178"/>
      <c r="C12" s="178"/>
      <c r="D12" s="179"/>
      <c r="E12" s="180"/>
      <c r="F12" s="178"/>
      <c r="G12" s="178"/>
      <c r="H12" s="178"/>
      <c r="I12" s="178"/>
      <c r="J12" s="180"/>
      <c r="K12" s="178"/>
      <c r="L12" s="178"/>
      <c r="M12" s="178"/>
      <c r="N12" s="178"/>
      <c r="O12" s="180"/>
      <c r="P12" s="178"/>
      <c r="Q12" s="178"/>
      <c r="R12" s="178"/>
      <c r="S12" s="178"/>
      <c r="T12" s="178"/>
      <c r="U12" s="181"/>
      <c r="V12" s="178"/>
      <c r="W12" s="178"/>
      <c r="X12" s="178"/>
      <c r="Y12" s="178"/>
      <c r="Z12" s="178"/>
      <c r="AA12" s="178"/>
      <c r="AB12" s="178"/>
      <c r="AC12" s="178"/>
      <c r="AD12" s="178"/>
      <c r="AE12" s="178"/>
      <c r="AF12" s="178"/>
      <c r="AG12" s="178"/>
      <c r="AH12" s="178"/>
      <c r="AI12" s="178"/>
    </row>
    <row r="13" spans="1:35" ht="15.75" customHeight="1">
      <c r="A13" s="196" t="s">
        <v>778</v>
      </c>
      <c r="B13" s="178"/>
      <c r="C13" s="178"/>
      <c r="D13" s="179"/>
      <c r="E13" s="180"/>
      <c r="F13" s="178"/>
      <c r="G13" s="178"/>
      <c r="H13" s="178"/>
      <c r="I13" s="178"/>
      <c r="J13" s="180"/>
      <c r="K13" s="178"/>
      <c r="L13" s="178"/>
      <c r="M13" s="178"/>
      <c r="N13" s="178"/>
      <c r="O13" s="180"/>
      <c r="P13" s="178"/>
      <c r="Q13" s="178"/>
      <c r="R13" s="178"/>
      <c r="S13" s="178"/>
      <c r="T13" s="178"/>
      <c r="U13" s="181"/>
      <c r="V13" s="178"/>
      <c r="W13" s="178"/>
      <c r="X13" s="178"/>
      <c r="Y13" s="178"/>
      <c r="Z13" s="178"/>
      <c r="AA13" s="178"/>
      <c r="AB13" s="178"/>
      <c r="AC13" s="178"/>
      <c r="AD13" s="178"/>
      <c r="AE13" s="178"/>
      <c r="AF13" s="178"/>
      <c r="AG13" s="178"/>
      <c r="AH13" s="178"/>
      <c r="AI13" s="178"/>
    </row>
    <row r="14" spans="1:35" ht="15.75" customHeight="1">
      <c r="A14" s="197"/>
      <c r="B14" s="197"/>
      <c r="C14" s="197"/>
      <c r="D14" s="198"/>
      <c r="E14" s="199"/>
      <c r="F14" s="197"/>
      <c r="G14" s="197"/>
      <c r="H14" s="197"/>
      <c r="I14" s="197"/>
      <c r="J14" s="199"/>
      <c r="K14" s="197"/>
      <c r="L14" s="197"/>
      <c r="M14" s="197"/>
      <c r="N14" s="197"/>
      <c r="O14" s="199"/>
      <c r="P14" s="197"/>
      <c r="Q14" s="197"/>
      <c r="R14" s="197"/>
      <c r="S14" s="197"/>
      <c r="T14" s="197"/>
      <c r="U14" s="200"/>
      <c r="V14" s="197"/>
      <c r="W14" s="197"/>
      <c r="X14" s="197"/>
      <c r="Y14" s="197"/>
      <c r="Z14" s="197"/>
      <c r="AA14" s="197"/>
      <c r="AB14" s="197"/>
      <c r="AC14" s="197"/>
      <c r="AD14" s="197"/>
      <c r="AE14" s="197"/>
      <c r="AF14" s="197"/>
      <c r="AG14" s="197"/>
      <c r="AH14" s="197"/>
      <c r="AI14" s="197"/>
    </row>
    <row r="15" spans="1:35" ht="15.75" customHeight="1">
      <c r="A15" s="197"/>
      <c r="B15" s="197"/>
      <c r="C15" s="197"/>
      <c r="D15" s="198"/>
      <c r="E15" s="199"/>
      <c r="F15" s="197"/>
      <c r="G15" s="197"/>
      <c r="H15" s="197"/>
      <c r="I15" s="201"/>
      <c r="J15" s="199"/>
      <c r="K15" s="197"/>
      <c r="L15" s="197"/>
      <c r="M15" s="197"/>
      <c r="N15" s="197"/>
      <c r="O15" s="199"/>
      <c r="P15" s="197"/>
      <c r="Q15" s="197"/>
      <c r="R15" s="197"/>
      <c r="S15" s="197"/>
      <c r="T15" s="197"/>
      <c r="U15" s="200"/>
      <c r="V15" s="197"/>
      <c r="W15" s="197"/>
      <c r="X15" s="197"/>
      <c r="Y15" s="197"/>
      <c r="Z15" s="197"/>
      <c r="AA15" s="197"/>
      <c r="AB15" s="197"/>
      <c r="AC15" s="197"/>
      <c r="AD15" s="197"/>
      <c r="AE15" s="197"/>
      <c r="AF15" s="197"/>
      <c r="AG15" s="197"/>
      <c r="AH15" s="197"/>
      <c r="AI15" s="197"/>
    </row>
    <row r="16" spans="1:35" ht="15.75" customHeight="1">
      <c r="A16" s="197"/>
      <c r="B16" s="197"/>
      <c r="C16" s="197"/>
      <c r="D16" s="198"/>
      <c r="E16" s="199"/>
      <c r="F16" s="197"/>
      <c r="G16" s="197"/>
      <c r="H16" s="197"/>
      <c r="I16" s="197"/>
      <c r="J16" s="199"/>
      <c r="K16" s="197"/>
      <c r="L16" s="197"/>
      <c r="M16" s="197"/>
      <c r="N16" s="197"/>
      <c r="O16" s="199"/>
      <c r="P16" s="197"/>
      <c r="Q16" s="197"/>
      <c r="R16" s="197"/>
      <c r="S16" s="197"/>
      <c r="T16" s="197"/>
      <c r="U16" s="200"/>
      <c r="V16" s="197"/>
      <c r="W16" s="197"/>
      <c r="X16" s="197"/>
      <c r="Y16" s="197"/>
      <c r="Z16" s="197"/>
      <c r="AA16" s="197"/>
      <c r="AB16" s="197"/>
      <c r="AC16" s="197"/>
      <c r="AD16" s="197"/>
      <c r="AE16" s="197"/>
      <c r="AF16" s="197"/>
      <c r="AG16" s="197"/>
      <c r="AH16" s="197"/>
      <c r="AI16" s="197"/>
    </row>
    <row r="17" spans="1:35" ht="15.75" customHeight="1">
      <c r="A17" s="197"/>
      <c r="B17" s="202"/>
      <c r="C17" s="197"/>
      <c r="D17" s="198"/>
      <c r="E17" s="199"/>
      <c r="F17" s="197"/>
      <c r="G17" s="197"/>
      <c r="H17" s="197"/>
      <c r="I17" s="197"/>
      <c r="J17" s="199"/>
      <c r="K17" s="197"/>
      <c r="L17" s="197"/>
      <c r="M17" s="197"/>
      <c r="N17" s="197"/>
      <c r="O17" s="199"/>
      <c r="P17" s="197"/>
      <c r="Q17" s="197"/>
      <c r="R17" s="197"/>
      <c r="S17" s="197"/>
      <c r="T17" s="197"/>
      <c r="U17" s="200"/>
      <c r="V17" s="197"/>
      <c r="W17" s="197"/>
      <c r="X17" s="197"/>
      <c r="Y17" s="200"/>
      <c r="Z17" s="197"/>
      <c r="AA17" s="197"/>
      <c r="AB17" s="197"/>
      <c r="AC17" s="200"/>
      <c r="AD17" s="197"/>
      <c r="AE17" s="197"/>
      <c r="AF17" s="197"/>
      <c r="AG17" s="197"/>
      <c r="AH17" s="197"/>
      <c r="AI17" s="197"/>
    </row>
    <row r="18" spans="1:35" ht="15.75" customHeight="1">
      <c r="A18" s="203"/>
      <c r="B18" s="197"/>
      <c r="C18" s="197"/>
      <c r="D18" s="197"/>
      <c r="E18" s="200"/>
      <c r="F18" s="197"/>
      <c r="G18" s="197"/>
      <c r="H18" s="197"/>
      <c r="I18" s="197"/>
      <c r="J18" s="200"/>
      <c r="K18" s="197"/>
      <c r="L18" s="197"/>
      <c r="M18" s="197"/>
      <c r="N18" s="197"/>
      <c r="O18" s="200"/>
      <c r="P18" s="197"/>
      <c r="Q18" s="197"/>
      <c r="R18" s="197"/>
      <c r="S18" s="197"/>
      <c r="T18" s="197"/>
      <c r="U18" s="200"/>
      <c r="V18" s="197"/>
      <c r="W18" s="197"/>
      <c r="X18" s="197"/>
      <c r="Y18" s="197"/>
      <c r="Z18" s="197"/>
      <c r="AA18" s="197"/>
      <c r="AB18" s="197"/>
      <c r="AC18" s="197"/>
      <c r="AD18" s="197"/>
      <c r="AE18" s="197"/>
      <c r="AF18" s="197"/>
      <c r="AG18" s="197"/>
      <c r="AH18" s="197"/>
      <c r="AI18" s="197"/>
    </row>
    <row r="19" spans="1:35" ht="15.75" customHeight="1"/>
    <row r="20" spans="1:35" ht="15.75" customHeight="1"/>
    <row r="21" spans="1:35" ht="15.75" customHeight="1"/>
    <row r="22" spans="1:35" ht="15.75" customHeight="1"/>
    <row r="23" spans="1:35" ht="15.75" customHeight="1"/>
    <row r="24" spans="1:35" ht="15.75" customHeight="1"/>
    <row r="25" spans="1:35" ht="15.75" customHeight="1"/>
    <row r="26" spans="1:35" ht="15.75" customHeight="1"/>
    <row r="27" spans="1:35" ht="15.75" customHeight="1"/>
    <row r="28" spans="1:35" ht="15.75" customHeight="1"/>
    <row r="29" spans="1:35" ht="15.75" customHeight="1"/>
    <row r="30" spans="1:35" ht="15.75" customHeight="1"/>
    <row r="31" spans="1:35" ht="15.75" customHeight="1"/>
    <row r="32" spans="1: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W3:Z3"/>
    <mergeCell ref="AA3:AD3"/>
    <mergeCell ref="AE3:AH3"/>
    <mergeCell ref="B3:F3"/>
    <mergeCell ref="G3:K3"/>
    <mergeCell ref="L3:P3"/>
    <mergeCell ref="Q3:R3"/>
    <mergeCell ref="S3:V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PLAN</vt:lpstr>
      <vt:lpstr>REPORTE</vt:lpstr>
      <vt:lpstr>Listas</vt:lpstr>
      <vt:lpstr>Insumo Indicadores</vt:lpstr>
      <vt:lpstr>Listados</vt:lpstr>
      <vt:lpstr>NO TENER EN CUENTA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Germán</dc:creator>
  <cp:lastModifiedBy>Alejandra</cp:lastModifiedBy>
  <dcterms:created xsi:type="dcterms:W3CDTF">2025-01-15T15:11:56Z</dcterms:created>
  <dcterms:modified xsi:type="dcterms:W3CDTF">2026-05-28T18:28:46Z</dcterms:modified>
</cp:coreProperties>
</file>